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nny Javier\Downloads\"/>
    </mc:Choice>
  </mc:AlternateContent>
  <bookViews>
    <workbookView xWindow="0" yWindow="0" windowWidth="20730" windowHeight="11760"/>
  </bookViews>
  <sheets>
    <sheet name="Ejecución Marzo -2019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3" l="1"/>
  <c r="C86" i="3" l="1"/>
  <c r="D86" i="3"/>
  <c r="B86" i="3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<sst xmlns="http://schemas.openxmlformats.org/spreadsheetml/2006/main" count="98" uniqueCount="98">
  <si>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</si>
  <si>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</si>
  <si>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</si>
  <si>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</si>
  <si>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</si>
  <si>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</si>
  <si>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</si>
  <si>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</si>
  <si>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</si>
  <si>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</si>
  <si>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</si>
  <si>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</si>
  <si>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</si>
  <si>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</si>
  <si>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</si>
  <si>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</si>
  <si>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</si>
  <si>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</si>
  <si>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</si>
  <si>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</si>
  <si>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</si>
  <si>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</si>
  <si>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</si>
  <si>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</si>
  <si>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</si>
  <si>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</si>
  <si>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</si>
  <si>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</si>
  <si>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</si>
  <si>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</si>
  <si>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</si>
  <si>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</si>
  <si>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</si>
  <si>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</si>
  <si>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</si>
  <si>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</si>
  <si>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</si>
  <si>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</si>
  <si>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</si>
  <si>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</si>
  <si>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</si>
  <si>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</si>
  <si>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</si>
  <si>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</si>
  <si>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</si>
  <si>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</si>
  <si>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</si>
  <si>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</si>
  <si>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</si>
  <si>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</si>
  <si>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</si>
  <si>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</si>
  <si>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</si>
  <si>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</si>
  <si>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</si>
  <si>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</si>
  <si>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</si>
  <si>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</si>
  <si>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</si>
  <si>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</si>
  <si>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</si>
  <si>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</si>
  <si>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</si>
  <si>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</si>
  <si>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</si>
  <si>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</si>
  <si>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</si>
  <si>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</si>
  <si>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</si>
  <si>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</si>
  <si>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</si>
  <si>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</si>
  <si>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</si>
  <si>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</si>
  <si>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</si>
  <si>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</si>
  <si>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</si>
  <si>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</si>
  <si>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</si>
  <si>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</si>
  <si>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</si>
  <si>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</si>
  <si>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</si>
  <si>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</si>
  <si>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</si>
  <si>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</si>
  <si>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</si>
  <si>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</si>
  <si>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</si>
  <si>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</si>
  <si>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</si>
  <si>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</si>
  <si>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</si>
  <si>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OBRAS PUBLICAS Y COMUNICACIONES</t>
  </si>
  <si>
    <t>AÑO 2019</t>
  </si>
  <si>
    <t>REPUBLICA DOMINICANA</t>
  </si>
  <si>
    <t xml:space="preserve">Encargado Presupuesto Financiero </t>
  </si>
  <si>
    <t xml:space="preserve">Licenciado Carlos Jose Aquino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</si>
</sst>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43" fontId="5" fillId="0" borderId="0" xfId="0" applyNumberFormat="1" applyFont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5" fillId="4" borderId="0" xfId="0" applyNumberFormat="1" applyFont="1" applyFill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43" fontId="5" fillId="0" borderId="5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724414</xdr:colOff>
      <xdr:row>0</xdr:row>
      <xdr:rowOff>1</xdr:rowOff>
    </xdr:from>
    <xdr:to>
      <xdr:col>0</xdr:col>
      <xdr:colOff>1600714</xdr:colOff>
      <xdr:row>3</xdr:row>
      <xdr:rowOff>76201</xdr:rowOff>
    </xdr:to>
    <xdr:pic>
      <xdr:nvPicPr>
        <xdr:cNvPr id="4" name="3 Imagen" descr="C:\Users\jcano\Downloads\145px-Coat_of_arms_of_the_Dominican_Republic.svg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14" y="1"/>
          <a:ext cx="876300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523876</xdr:colOff>
      <xdr:row>0</xdr:row>
      <xdr:rowOff>123825</xdr:rowOff>
    </xdr:from>
    <xdr:to>
      <xdr:col>11</xdr:col>
      <xdr:colOff>561976</xdr:colOff>
      <xdr:row>3</xdr:row>
      <xdr:rowOff>190500</xdr:rowOff>
    </xdr:to>
    <xdr:pic>
      <xdr:nvPicPr>
        <xdr:cNvPr id="5" name="4 Imagen" descr="http://www.supernoticias.com.do/wp-content/uploads/2017/09/mopc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1" y="123825"/>
          <a:ext cx="16383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57151</xdr:colOff>
      <xdr:row>86</xdr:row>
      <xdr:rowOff>104776</xdr:rowOff>
    </xdr:from>
    <xdr:to>
      <xdr:col>5</xdr:col>
      <xdr:colOff>361951</xdr:colOff>
      <xdr:row>98</xdr:row>
      <xdr:rowOff>180975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26612851"/>
          <a:ext cx="3600450" cy="2362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tabSelected="1" topLeftCell="A83" zoomScaleNormal="100" workbookViewId="0">
      <selection activeCell="B89" sqref="B89"/>
    </sheetView>
  </sheetViews>
  <sheetFormatPr baseColWidth="10" defaultColWidth="9.140625" defaultRowHeight="15" x14ac:dyDescent="0.25"/>
  <cols>
    <col min="1" max="1" width="40" style="10" customWidth="1"/>
    <col min="2" max="2" width="15.5703125" customWidth="1"/>
    <col min="3" max="3" width="14.42578125" customWidth="1"/>
    <col min="4" max="4" width="17.140625" customWidth="1"/>
    <col min="5" max="5" width="17.85546875" customWidth="1"/>
    <col min="6" max="10" width="11.5703125" bestFit="1" customWidth="1"/>
    <col min="11" max="11" width="12.42578125" bestFit="1" customWidth="1"/>
    <col min="12" max="12" width="10.85546875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8" t="s">
        <v>95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P1" s="5"/>
    </row>
    <row r="2" spans="1:27" ht="18.75" x14ac:dyDescent="0.25">
      <c r="A2" s="28" t="s">
        <v>93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10"/>
    </row>
    <row r="3" spans="1:27" ht="18.75" x14ac:dyDescent="0.25">
      <c r="A3" s="28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P3" s="10"/>
    </row>
    <row r="4" spans="1:27" ht="15.75" x14ac:dyDescent="0.25">
      <c r="A4" s="29" t="s">
        <v>91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P4" s="10"/>
    </row>
    <row r="5" spans="1:27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P5" s="10"/>
    </row>
    <row r="6" spans="1:27" x14ac:dyDescent="0.25">
      <c r="P6" s="10"/>
    </row>
    <row r="7" spans="1:27" ht="15.75" x14ac:dyDescent="0.25">
      <c r="A7" s="21" t="s">
        <v>0</v>
      </c>
      <c r="B7" s="8" t="s">
        <v>92</v>
      </c>
      <c r="C7" s="8" t="s">
        <v>79</v>
      </c>
      <c r="D7" s="8" t="s">
        <v>80</v>
      </c>
      <c r="E7" s="8" t="s">
        <v>81</v>
      </c>
      <c r="F7" s="8" t="s">
        <v>82</v>
      </c>
      <c r="G7" s="8" t="s">
        <v>83</v>
      </c>
      <c r="H7" s="8" t="s">
        <v>84</v>
      </c>
      <c r="I7" s="8" t="s">
        <v>85</v>
      </c>
      <c r="J7" s="8" t="s">
        <v>86</v>
      </c>
      <c r="K7" s="8" t="s">
        <v>87</v>
      </c>
      <c r="L7" s="8" t="s">
        <v>88</v>
      </c>
      <c r="M7" s="8" t="s">
        <v>89</v>
      </c>
      <c r="N7" s="8" t="s">
        <v>90</v>
      </c>
      <c r="Z7" s="11"/>
      <c r="AA7" s="11"/>
    </row>
    <row r="8" spans="1:27" s="14" customFormat="1" x14ac:dyDescent="0.25">
      <c r="A8" s="1" t="s">
        <v>1</v>
      </c>
      <c r="B8" s="24">
        <v>5348006245.96</v>
      </c>
      <c r="C8" s="25">
        <v>666199752.88</v>
      </c>
      <c r="D8" s="25">
        <v>2566897318.6199999</v>
      </c>
      <c r="E8" s="27">
        <v>2114909174.46</v>
      </c>
      <c r="F8" s="26"/>
      <c r="G8" s="13"/>
      <c r="H8" s="13"/>
      <c r="I8" s="13"/>
      <c r="J8" s="13"/>
      <c r="K8" s="13"/>
      <c r="L8" s="13"/>
      <c r="M8" s="13"/>
      <c r="N8" s="13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s="14" customFormat="1" ht="30" x14ac:dyDescent="0.25">
      <c r="A9" s="2" t="s">
        <v>2</v>
      </c>
      <c r="B9" s="12">
        <v>840242024.30999994</v>
      </c>
      <c r="C9" s="12">
        <v>260231628.34999999</v>
      </c>
      <c r="D9" s="12">
        <v>243825423.18000001</v>
      </c>
      <c r="E9" s="12">
        <v>336184972.77999997</v>
      </c>
      <c r="F9" s="15"/>
      <c r="G9" s="15"/>
      <c r="H9" s="15"/>
      <c r="I9" s="15"/>
      <c r="J9" s="15"/>
      <c r="K9" s="15"/>
      <c r="L9" s="15"/>
      <c r="M9" s="15"/>
      <c r="N9" s="15"/>
      <c r="R9" s="16"/>
    </row>
    <row r="10" spans="1:27" s="14" customFormat="1" x14ac:dyDescent="0.25">
      <c r="A10" s="3" t="s">
        <v>3</v>
      </c>
      <c r="B10" s="12">
        <v>565782957.30999994</v>
      </c>
      <c r="C10" s="12">
        <v>170032364.28999999</v>
      </c>
      <c r="D10" s="12">
        <v>161705800.27000001</v>
      </c>
      <c r="E10" s="12">
        <v>234044792.75</v>
      </c>
      <c r="F10" s="15"/>
      <c r="G10" s="15"/>
      <c r="H10" s="15"/>
      <c r="I10" s="15"/>
      <c r="J10" s="15"/>
      <c r="K10" s="15"/>
      <c r="L10" s="15"/>
      <c r="M10" s="15"/>
      <c r="N10" s="15"/>
    </row>
    <row r="11" spans="1:27" s="14" customFormat="1" x14ac:dyDescent="0.25">
      <c r="A11" s="3" t="s">
        <v>4</v>
      </c>
      <c r="B11" s="12">
        <v>202524729.49000001</v>
      </c>
      <c r="C11" s="12">
        <v>67725593.879999995</v>
      </c>
      <c r="D11" s="12">
        <v>57780824.649999999</v>
      </c>
      <c r="E11" s="12">
        <v>77018310.959999993</v>
      </c>
    </row>
    <row r="12" spans="1:27" s="14" customFormat="1" ht="30" x14ac:dyDescent="0.25">
      <c r="A12" s="3" t="s">
        <v>37</v>
      </c>
      <c r="C12" s="17"/>
      <c r="H12" s="18"/>
    </row>
    <row r="13" spans="1:27" s="14" customFormat="1" ht="30" x14ac:dyDescent="0.25">
      <c r="A13" s="3" t="s">
        <v>5</v>
      </c>
      <c r="C13" s="17"/>
      <c r="I13" s="18"/>
    </row>
    <row r="14" spans="1:27" s="14" customFormat="1" ht="30" x14ac:dyDescent="0.25">
      <c r="A14" s="3" t="s">
        <v>6</v>
      </c>
      <c r="B14" s="12">
        <v>71934337.510000005</v>
      </c>
      <c r="C14" s="12">
        <v>22473670.18</v>
      </c>
      <c r="D14" s="12">
        <v>24338798.260000002</v>
      </c>
      <c r="E14" s="12">
        <v>25121869.07</v>
      </c>
    </row>
    <row r="15" spans="1:27" s="14" customFormat="1" x14ac:dyDescent="0.25">
      <c r="A15" s="2" t="s">
        <v>7</v>
      </c>
      <c r="B15" s="12">
        <v>140763338.25</v>
      </c>
      <c r="C15" s="12">
        <v>4848206.54</v>
      </c>
      <c r="D15" s="12">
        <v>76028435.870000005</v>
      </c>
      <c r="E15" s="12">
        <v>59886695.840000004</v>
      </c>
    </row>
    <row r="16" spans="1:27" s="14" customFormat="1" x14ac:dyDescent="0.25">
      <c r="A16" s="3" t="s">
        <v>8</v>
      </c>
      <c r="B16" s="12">
        <v>28713165.91</v>
      </c>
      <c r="C16" s="12">
        <v>4848206.54</v>
      </c>
      <c r="D16" s="12">
        <v>11760442.75</v>
      </c>
      <c r="E16" s="12">
        <v>12104516.619999999</v>
      </c>
    </row>
    <row r="17" spans="1:5" s="14" customFormat="1" ht="30" x14ac:dyDescent="0.25">
      <c r="A17" s="3" t="s">
        <v>9</v>
      </c>
      <c r="B17" s="12">
        <v>67455723.719999999</v>
      </c>
      <c r="C17" s="12">
        <v>0</v>
      </c>
      <c r="D17" s="12">
        <v>34039392.600000001</v>
      </c>
      <c r="E17" s="12">
        <v>33416331.120000001</v>
      </c>
    </row>
    <row r="18" spans="1:5" s="14" customFormat="1" x14ac:dyDescent="0.25">
      <c r="A18" s="3" t="s">
        <v>10</v>
      </c>
      <c r="B18" s="12">
        <v>39214350</v>
      </c>
      <c r="C18" s="12">
        <v>0</v>
      </c>
      <c r="D18" s="12">
        <v>29445350</v>
      </c>
      <c r="E18" s="12">
        <v>9769000</v>
      </c>
    </row>
    <row r="19" spans="1:5" s="14" customFormat="1" ht="18" customHeight="1" x14ac:dyDescent="0.25">
      <c r="A19" s="3" t="s">
        <v>11</v>
      </c>
      <c r="C19" s="17"/>
    </row>
    <row r="20" spans="1:5" s="14" customFormat="1" x14ac:dyDescent="0.25">
      <c r="A20" s="3" t="s">
        <v>12</v>
      </c>
      <c r="B20" s="12">
        <v>472650.52</v>
      </c>
      <c r="C20" s="12">
        <v>0</v>
      </c>
      <c r="D20" s="12">
        <v>472650.52</v>
      </c>
      <c r="E20" s="12">
        <v>0</v>
      </c>
    </row>
    <row r="21" spans="1:5" s="14" customFormat="1" x14ac:dyDescent="0.25">
      <c r="A21" s="3" t="s">
        <v>13</v>
      </c>
      <c r="B21" s="12">
        <v>280319.8</v>
      </c>
      <c r="C21" s="12">
        <v>0</v>
      </c>
      <c r="D21" s="12">
        <v>0</v>
      </c>
      <c r="E21" s="12">
        <v>280319.8</v>
      </c>
    </row>
    <row r="22" spans="1:5" s="14" customFormat="1" ht="45" x14ac:dyDescent="0.25">
      <c r="A22" s="3" t="s">
        <v>14</v>
      </c>
      <c r="B22" s="12">
        <v>674712.3</v>
      </c>
      <c r="C22" s="12">
        <v>0</v>
      </c>
      <c r="D22" s="12">
        <v>0</v>
      </c>
      <c r="E22" s="12">
        <v>674712.3</v>
      </c>
    </row>
    <row r="23" spans="1:5" s="14" customFormat="1" ht="30" x14ac:dyDescent="0.25">
      <c r="A23" s="3" t="s">
        <v>15</v>
      </c>
      <c r="B23" s="12">
        <v>3952416</v>
      </c>
      <c r="C23" s="12">
        <v>0</v>
      </c>
      <c r="D23" s="12">
        <v>310600</v>
      </c>
      <c r="E23" s="12">
        <v>3641816</v>
      </c>
    </row>
    <row r="24" spans="1:5" s="14" customFormat="1" ht="30" x14ac:dyDescent="0.25">
      <c r="A24" s="3" t="s">
        <v>38</v>
      </c>
      <c r="C24" s="17"/>
    </row>
    <row r="25" spans="1:5" s="14" customFormat="1" x14ac:dyDescent="0.25">
      <c r="A25" s="2" t="s">
        <v>16</v>
      </c>
      <c r="B25" s="12">
        <v>74719579.090000004</v>
      </c>
      <c r="C25" s="12">
        <v>0</v>
      </c>
      <c r="D25" s="12">
        <v>917643.92</v>
      </c>
      <c r="E25" s="12">
        <v>73801935.170000002</v>
      </c>
    </row>
    <row r="26" spans="1:5" s="14" customFormat="1" ht="30" x14ac:dyDescent="0.25">
      <c r="A26" s="3" t="s">
        <v>17</v>
      </c>
      <c r="B26" s="12">
        <v>846114.12</v>
      </c>
      <c r="C26" s="12">
        <v>0</v>
      </c>
      <c r="D26" s="12">
        <v>830154</v>
      </c>
      <c r="E26" s="12">
        <v>15960.12</v>
      </c>
    </row>
    <row r="27" spans="1:5" s="14" customFormat="1" x14ac:dyDescent="0.25">
      <c r="A27" s="3" t="s">
        <v>18</v>
      </c>
      <c r="B27" s="12">
        <v>0</v>
      </c>
      <c r="C27" s="12">
        <v>0</v>
      </c>
      <c r="D27" s="12">
        <v>0</v>
      </c>
      <c r="E27" s="12">
        <v>0</v>
      </c>
    </row>
    <row r="28" spans="1:5" s="14" customFormat="1" ht="30" x14ac:dyDescent="0.25">
      <c r="A28" s="3" t="s">
        <v>19</v>
      </c>
      <c r="B28" s="12">
        <v>118346.88</v>
      </c>
      <c r="C28" s="12">
        <v>0</v>
      </c>
      <c r="D28" s="12">
        <v>0</v>
      </c>
      <c r="E28" s="12">
        <v>118346.88</v>
      </c>
    </row>
    <row r="29" spans="1:5" s="14" customFormat="1" x14ac:dyDescent="0.25">
      <c r="A29" s="3" t="s">
        <v>20</v>
      </c>
      <c r="B29" s="12">
        <v>0</v>
      </c>
      <c r="C29" s="12">
        <v>0</v>
      </c>
      <c r="D29" s="12">
        <v>0</v>
      </c>
      <c r="E29" s="12">
        <v>0</v>
      </c>
    </row>
    <row r="30" spans="1:5" s="14" customFormat="1" ht="30" x14ac:dyDescent="0.25">
      <c r="A30" s="3" t="s">
        <v>21</v>
      </c>
      <c r="B30" s="12">
        <v>19565.36</v>
      </c>
      <c r="C30" s="12">
        <v>0</v>
      </c>
      <c r="D30" s="12">
        <v>0</v>
      </c>
      <c r="E30" s="12">
        <v>19565.36</v>
      </c>
    </row>
    <row r="31" spans="1:5" s="14" customFormat="1" ht="30" x14ac:dyDescent="0.25">
      <c r="A31" s="3" t="s">
        <v>22</v>
      </c>
      <c r="B31" s="12">
        <v>13563938.34</v>
      </c>
      <c r="C31" s="12">
        <v>0</v>
      </c>
      <c r="D31" s="12">
        <v>0</v>
      </c>
      <c r="E31" s="12">
        <v>13563938.34</v>
      </c>
    </row>
    <row r="32" spans="1:5" s="14" customFormat="1" ht="30" x14ac:dyDescent="0.25">
      <c r="A32" s="3" t="s">
        <v>23</v>
      </c>
      <c r="B32" s="12">
        <v>59942700</v>
      </c>
      <c r="C32" s="12">
        <v>0</v>
      </c>
      <c r="D32" s="12">
        <v>0</v>
      </c>
      <c r="E32" s="12">
        <v>59942700</v>
      </c>
    </row>
    <row r="33" spans="1:5" s="14" customFormat="1" ht="45" x14ac:dyDescent="0.25">
      <c r="A33" s="3" t="s">
        <v>39</v>
      </c>
      <c r="C33" s="17"/>
    </row>
    <row r="34" spans="1:5" s="14" customFormat="1" x14ac:dyDescent="0.25">
      <c r="A34" s="3" t="s">
        <v>24</v>
      </c>
      <c r="B34" s="12">
        <v>228914.39</v>
      </c>
      <c r="C34" s="12">
        <v>0</v>
      </c>
      <c r="D34" s="12">
        <v>87489.919999999998</v>
      </c>
      <c r="E34" s="12">
        <v>141424.47</v>
      </c>
    </row>
    <row r="35" spans="1:5" s="14" customFormat="1" x14ac:dyDescent="0.25">
      <c r="A35" s="2" t="s">
        <v>25</v>
      </c>
      <c r="B35" s="12">
        <v>292655348.26999998</v>
      </c>
      <c r="C35" s="12">
        <v>85451114.829999998</v>
      </c>
      <c r="D35" s="12">
        <v>113248614.34</v>
      </c>
      <c r="E35" s="12">
        <v>93955619.099999994</v>
      </c>
    </row>
    <row r="36" spans="1:5" s="14" customFormat="1" ht="30" x14ac:dyDescent="0.25">
      <c r="A36" s="3" t="s">
        <v>26</v>
      </c>
      <c r="B36" s="12">
        <v>17740419.010000002</v>
      </c>
      <c r="C36" s="12">
        <v>135862</v>
      </c>
      <c r="D36" s="12">
        <v>14193091.51</v>
      </c>
      <c r="E36" s="12">
        <v>3411465.5</v>
      </c>
    </row>
    <row r="37" spans="1:5" s="14" customFormat="1" ht="30" x14ac:dyDescent="0.25">
      <c r="A37" s="3" t="s">
        <v>40</v>
      </c>
      <c r="B37" s="12">
        <v>205067965.77000001</v>
      </c>
      <c r="C37" s="12">
        <v>68637576</v>
      </c>
      <c r="D37" s="12">
        <v>67792813</v>
      </c>
      <c r="E37" s="12">
        <v>68637576.769999996</v>
      </c>
    </row>
    <row r="38" spans="1:5" s="14" customFormat="1" ht="30" x14ac:dyDescent="0.25">
      <c r="A38" s="3" t="s">
        <v>41</v>
      </c>
      <c r="C38" s="17"/>
    </row>
    <row r="39" spans="1:5" s="14" customFormat="1" ht="30" x14ac:dyDescent="0.25">
      <c r="A39" s="3" t="s">
        <v>42</v>
      </c>
      <c r="B39" s="12">
        <v>69846963.489999995</v>
      </c>
      <c r="C39" s="12">
        <v>16677676.83</v>
      </c>
      <c r="D39" s="12">
        <v>31262709.829999998</v>
      </c>
      <c r="E39" s="12">
        <v>21906576.829999998</v>
      </c>
    </row>
    <row r="40" spans="1:5" s="14" customFormat="1" ht="30" x14ac:dyDescent="0.25">
      <c r="A40" s="3" t="s">
        <v>43</v>
      </c>
      <c r="C40" s="17"/>
    </row>
    <row r="41" spans="1:5" s="14" customFormat="1" ht="30" x14ac:dyDescent="0.25">
      <c r="A41" s="3" t="s">
        <v>27</v>
      </c>
      <c r="C41" s="17"/>
    </row>
    <row r="42" spans="1:5" s="14" customFormat="1" ht="30" x14ac:dyDescent="0.25">
      <c r="A42" s="3" t="s">
        <v>44</v>
      </c>
      <c r="C42" s="17"/>
    </row>
    <row r="43" spans="1:5" s="14" customFormat="1" x14ac:dyDescent="0.25">
      <c r="A43" s="2" t="s">
        <v>45</v>
      </c>
      <c r="B43" s="12">
        <v>202450001</v>
      </c>
      <c r="C43" s="12">
        <v>0</v>
      </c>
      <c r="D43" s="12">
        <v>94833334</v>
      </c>
      <c r="E43" s="12">
        <v>107616667</v>
      </c>
    </row>
    <row r="44" spans="1:5" s="14" customFormat="1" ht="30" x14ac:dyDescent="0.25">
      <c r="A44" s="3" t="s">
        <v>46</v>
      </c>
      <c r="B44" s="12">
        <v>22700000</v>
      </c>
      <c r="C44" s="12">
        <v>0</v>
      </c>
      <c r="D44" s="12">
        <v>0</v>
      </c>
      <c r="E44" s="12">
        <v>22700000</v>
      </c>
    </row>
    <row r="45" spans="1:5" s="14" customFormat="1" ht="30" x14ac:dyDescent="0.25">
      <c r="A45" s="3" t="s">
        <v>47</v>
      </c>
      <c r="B45" s="12">
        <v>17250000</v>
      </c>
      <c r="C45" s="12">
        <v>0</v>
      </c>
      <c r="D45" s="12">
        <v>11500000</v>
      </c>
      <c r="E45" s="12">
        <v>5750000</v>
      </c>
    </row>
    <row r="46" spans="1:5" s="14" customFormat="1" ht="30" x14ac:dyDescent="0.25">
      <c r="A46" s="3" t="s">
        <v>48</v>
      </c>
      <c r="C46" s="17"/>
    </row>
    <row r="47" spans="1:5" s="14" customFormat="1" ht="30" x14ac:dyDescent="0.25">
      <c r="A47" s="3" t="s">
        <v>49</v>
      </c>
      <c r="B47" s="12">
        <v>162500001</v>
      </c>
      <c r="C47" s="12">
        <v>0</v>
      </c>
      <c r="D47" s="12">
        <v>83333334</v>
      </c>
      <c r="E47" s="12">
        <v>79166667</v>
      </c>
    </row>
    <row r="48" spans="1:5" s="14" customFormat="1" ht="30" x14ac:dyDescent="0.25">
      <c r="A48" s="3" t="s">
        <v>50</v>
      </c>
      <c r="C48" s="17"/>
    </row>
    <row r="49" spans="1:5" s="14" customFormat="1" ht="30" x14ac:dyDescent="0.25">
      <c r="A49" s="3" t="s">
        <v>51</v>
      </c>
      <c r="C49" s="17"/>
    </row>
    <row r="50" spans="1:5" s="14" customFormat="1" ht="30" x14ac:dyDescent="0.25">
      <c r="A50" s="3" t="s">
        <v>52</v>
      </c>
      <c r="C50" s="17"/>
    </row>
    <row r="51" spans="1:5" s="14" customFormat="1" ht="30" x14ac:dyDescent="0.25">
      <c r="A51" s="2" t="s">
        <v>28</v>
      </c>
      <c r="C51" s="19"/>
    </row>
    <row r="52" spans="1:5" s="14" customFormat="1" x14ac:dyDescent="0.25">
      <c r="A52" s="3" t="s">
        <v>29</v>
      </c>
      <c r="C52" s="17"/>
    </row>
    <row r="53" spans="1:5" s="14" customFormat="1" ht="30" x14ac:dyDescent="0.25">
      <c r="A53" s="3" t="s">
        <v>30</v>
      </c>
      <c r="C53" s="17"/>
    </row>
    <row r="54" spans="1:5" s="14" customFormat="1" ht="30" x14ac:dyDescent="0.25">
      <c r="A54" s="3" t="s">
        <v>31</v>
      </c>
      <c r="C54" s="17"/>
    </row>
    <row r="55" spans="1:5" s="14" customFormat="1" ht="30" x14ac:dyDescent="0.25">
      <c r="A55" s="3" t="s">
        <v>32</v>
      </c>
      <c r="C55" s="17"/>
    </row>
    <row r="56" spans="1:5" s="14" customFormat="1" ht="30" x14ac:dyDescent="0.25">
      <c r="A56" s="3" t="s">
        <v>33</v>
      </c>
      <c r="C56" s="17"/>
    </row>
    <row r="57" spans="1:5" s="14" customFormat="1" x14ac:dyDescent="0.25">
      <c r="A57" s="3" t="s">
        <v>53</v>
      </c>
      <c r="C57" s="17"/>
    </row>
    <row r="58" spans="1:5" s="14" customFormat="1" x14ac:dyDescent="0.25">
      <c r="A58" s="3" t="s">
        <v>54</v>
      </c>
      <c r="C58" s="17"/>
    </row>
    <row r="59" spans="1:5" s="14" customFormat="1" x14ac:dyDescent="0.25">
      <c r="A59" s="3" t="s">
        <v>34</v>
      </c>
      <c r="C59" s="17"/>
    </row>
    <row r="60" spans="1:5" s="14" customFormat="1" ht="30" x14ac:dyDescent="0.25">
      <c r="A60" s="3" t="s">
        <v>55</v>
      </c>
      <c r="C60" s="17"/>
    </row>
    <row r="61" spans="1:5" s="14" customFormat="1" x14ac:dyDescent="0.25">
      <c r="A61" s="2" t="s">
        <v>56</v>
      </c>
      <c r="B61" s="12">
        <v>3797175955.04</v>
      </c>
      <c r="C61" s="12">
        <v>315668803.16000003</v>
      </c>
      <c r="D61" s="12">
        <v>2038043867.3099999</v>
      </c>
      <c r="E61" s="12">
        <v>1443463284.5699999</v>
      </c>
    </row>
    <row r="62" spans="1:5" s="14" customFormat="1" x14ac:dyDescent="0.25">
      <c r="A62" s="3" t="s">
        <v>57</v>
      </c>
      <c r="B62" s="12">
        <v>79691136.599999994</v>
      </c>
      <c r="C62" s="12">
        <v>13097615.199999999</v>
      </c>
      <c r="D62" s="12">
        <v>23753347.579999998</v>
      </c>
      <c r="E62" s="12">
        <v>42840173.82</v>
      </c>
    </row>
    <row r="63" spans="1:5" s="14" customFormat="1" x14ac:dyDescent="0.25">
      <c r="A63" s="3" t="s">
        <v>58</v>
      </c>
      <c r="B63" s="12">
        <v>3717484818.4400001</v>
      </c>
      <c r="C63" s="12">
        <v>302571187.95999998</v>
      </c>
      <c r="D63" s="12">
        <v>2014290519.73</v>
      </c>
      <c r="E63" s="12">
        <v>1400623110.75</v>
      </c>
    </row>
    <row r="64" spans="1:5" s="14" customFormat="1" ht="30" x14ac:dyDescent="0.25">
      <c r="A64" s="3" t="s">
        <v>59</v>
      </c>
      <c r="C64" s="17"/>
    </row>
    <row r="65" spans="1:14" s="14" customFormat="1" ht="45" x14ac:dyDescent="0.25">
      <c r="A65" s="3" t="s">
        <v>60</v>
      </c>
      <c r="C65" s="17"/>
    </row>
    <row r="66" spans="1:14" s="14" customFormat="1" ht="30" x14ac:dyDescent="0.25">
      <c r="A66" s="2" t="s">
        <v>61</v>
      </c>
      <c r="C66" s="19"/>
    </row>
    <row r="67" spans="1:14" s="14" customFormat="1" x14ac:dyDescent="0.25">
      <c r="A67" s="3" t="s">
        <v>62</v>
      </c>
      <c r="C67" s="17"/>
    </row>
    <row r="68" spans="1:14" s="14" customFormat="1" ht="30" x14ac:dyDescent="0.25">
      <c r="A68" s="3" t="s">
        <v>63</v>
      </c>
      <c r="C68" s="17"/>
    </row>
    <row r="69" spans="1:14" s="14" customFormat="1" x14ac:dyDescent="0.25">
      <c r="A69" s="2" t="s">
        <v>64</v>
      </c>
      <c r="C69" s="19"/>
    </row>
    <row r="70" spans="1:14" s="14" customFormat="1" ht="30" x14ac:dyDescent="0.25">
      <c r="A70" s="3" t="s">
        <v>65</v>
      </c>
      <c r="C70" s="17"/>
    </row>
    <row r="71" spans="1:14" s="14" customFormat="1" ht="30" x14ac:dyDescent="0.25">
      <c r="A71" s="3" t="s">
        <v>66</v>
      </c>
      <c r="C71" s="17"/>
    </row>
    <row r="72" spans="1:14" s="14" customFormat="1" ht="30" x14ac:dyDescent="0.25">
      <c r="A72" s="3" t="s">
        <v>67</v>
      </c>
      <c r="C72" s="17"/>
    </row>
    <row r="73" spans="1:14" s="14" customFormat="1" x14ac:dyDescent="0.25">
      <c r="A73" s="6" t="s">
        <v>35</v>
      </c>
      <c r="B73" s="23">
        <v>5348006245.96</v>
      </c>
      <c r="C73" s="23">
        <v>666199752.88</v>
      </c>
      <c r="D73" s="23">
        <v>2566897318.6199999</v>
      </c>
      <c r="E73" s="23">
        <v>2114909174.46</v>
      </c>
      <c r="F73" s="4"/>
      <c r="G73" s="4"/>
      <c r="H73" s="4"/>
      <c r="I73" s="4"/>
      <c r="J73" s="4"/>
      <c r="K73" s="4"/>
      <c r="L73" s="4"/>
      <c r="M73" s="4"/>
      <c r="N73" s="4"/>
    </row>
    <row r="74" spans="1:14" s="14" customFormat="1" x14ac:dyDescent="0.25">
      <c r="A74" s="3"/>
      <c r="C74" s="17"/>
    </row>
    <row r="75" spans="1:14" s="14" customFormat="1" x14ac:dyDescent="0.25">
      <c r="A75" s="1" t="s">
        <v>68</v>
      </c>
      <c r="B75" s="12">
        <v>2603343378.3499999</v>
      </c>
      <c r="C75" s="12">
        <v>27329853.84</v>
      </c>
      <c r="D75" s="12">
        <v>1690578064.3299999</v>
      </c>
      <c r="E75" s="12">
        <v>885435460.17999995</v>
      </c>
      <c r="F75" s="20"/>
      <c r="G75" s="20"/>
      <c r="H75" s="20"/>
      <c r="I75" s="20"/>
      <c r="J75" s="20"/>
      <c r="K75" s="20"/>
      <c r="L75" s="20"/>
      <c r="M75" s="20"/>
      <c r="N75" s="20"/>
    </row>
    <row r="76" spans="1:14" s="14" customFormat="1" ht="30" x14ac:dyDescent="0.25">
      <c r="A76" s="2" t="s">
        <v>69</v>
      </c>
      <c r="C76" s="19"/>
    </row>
    <row r="77" spans="1:14" s="14" customFormat="1" ht="30" x14ac:dyDescent="0.25">
      <c r="A77" s="3" t="s">
        <v>70</v>
      </c>
      <c r="C77" s="17"/>
    </row>
    <row r="78" spans="1:14" s="14" customFormat="1" ht="30" x14ac:dyDescent="0.25">
      <c r="A78" s="3" t="s">
        <v>71</v>
      </c>
      <c r="C78" s="17"/>
    </row>
    <row r="79" spans="1:14" s="14" customFormat="1" x14ac:dyDescent="0.25">
      <c r="A79" s="2" t="s">
        <v>72</v>
      </c>
      <c r="B79" s="12">
        <v>2603343378.3499999</v>
      </c>
      <c r="C79" s="12">
        <v>27329853.84</v>
      </c>
      <c r="D79" s="12">
        <v>1690578064.3299999</v>
      </c>
      <c r="E79" s="12">
        <v>885435460.17999995</v>
      </c>
    </row>
    <row r="80" spans="1:14" s="14" customFormat="1" ht="30" x14ac:dyDescent="0.25">
      <c r="A80" s="3" t="s">
        <v>73</v>
      </c>
      <c r="B80" s="12">
        <v>2603343378.3499999</v>
      </c>
      <c r="C80" s="12">
        <v>27329853.84</v>
      </c>
      <c r="D80" s="12">
        <v>1690578064.3299999</v>
      </c>
      <c r="E80" s="12">
        <v>885435460.17999995</v>
      </c>
    </row>
    <row r="81" spans="1:14" s="14" customFormat="1" ht="30" x14ac:dyDescent="0.25">
      <c r="A81" s="3" t="s">
        <v>74</v>
      </c>
      <c r="C81" s="17"/>
    </row>
    <row r="82" spans="1:14" s="14" customFormat="1" ht="30" x14ac:dyDescent="0.25">
      <c r="A82" s="2" t="s">
        <v>75</v>
      </c>
      <c r="C82" s="19"/>
    </row>
    <row r="83" spans="1:14" s="14" customFormat="1" ht="30" x14ac:dyDescent="0.25">
      <c r="A83" s="3" t="s">
        <v>76</v>
      </c>
      <c r="C83" s="17"/>
    </row>
    <row r="84" spans="1:14" s="14" customFormat="1" x14ac:dyDescent="0.25">
      <c r="A84" s="6" t="s">
        <v>77</v>
      </c>
      <c r="B84" s="23">
        <v>2603343378.3499999</v>
      </c>
      <c r="C84" s="23">
        <v>27329853.84</v>
      </c>
      <c r="D84" s="23">
        <v>1690578064.3299999</v>
      </c>
      <c r="E84" s="23">
        <v>885435460.17999995</v>
      </c>
      <c r="F84" s="4"/>
      <c r="G84" s="4"/>
      <c r="H84" s="4"/>
      <c r="I84" s="4"/>
      <c r="J84" s="4"/>
      <c r="K84" s="4"/>
      <c r="L84" s="4"/>
      <c r="M84" s="4"/>
      <c r="N84" s="4"/>
    </row>
    <row r="85" spans="1:14" s="14" customFormat="1" x14ac:dyDescent="0.25">
      <c r="A85" s="22"/>
    </row>
    <row r="86" spans="1:14" s="14" customFormat="1" ht="31.5" x14ac:dyDescent="0.25">
      <c r="A86" s="7" t="s">
        <v>78</v>
      </c>
      <c r="B86" s="9">
        <f>B8+B84</f>
        <v>7951349624.3099995</v>
      </c>
      <c r="C86" s="9">
        <f t="shared" ref="C86:E86" si="0">C8+C84</f>
        <v>693529606.72000003</v>
      </c>
      <c r="D86" s="9">
        <f t="shared" si="0"/>
        <v>4257475382.9499998</v>
      </c>
      <c r="E86" s="9">
        <f t="shared" si="0"/>
        <v>3000344634.6399999</v>
      </c>
      <c r="F86" s="9"/>
      <c r="G86" s="9"/>
      <c r="H86" s="9"/>
      <c r="I86" s="9"/>
      <c r="J86" s="9"/>
      <c r="K86" s="9"/>
      <c r="L86" s="9"/>
      <c r="M86" s="9"/>
      <c r="N86" s="9"/>
    </row>
    <row r="100" spans="3:3" ht="28.5" x14ac:dyDescent="0.45">
      <c r="C100" s="31" t="s">
        <v>97</v>
      </c>
    </row>
    <row r="101" spans="3:3" ht="28.5" x14ac:dyDescent="0.45">
      <c r="C101" s="31" t="s">
        <v>96</v>
      </c>
    </row>
  </sheetData>
  <sheetProtection algorithmName="SHA-512" hashValue="fUPxSxvq1NMyuY4uNK5k9bKU12X3hgNxMgBXkp0sBWqMD0/ZadlG488wGF+reHx9MKbb5p88xdLh6J0a71QGmA==" saltValue="PQCPKWMwNmjf6lxd/iaOeg==" spinCount="100000" sheet="1" objects="1" scenarios="1"/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2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Marzo 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Ronny Javier</cp:lastModifiedBy>
  <cp:lastPrinted>2019-04-30T14:44:50Z</cp:lastPrinted>
  <dcterms:created xsi:type="dcterms:W3CDTF">2018-04-17T18:57:16Z</dcterms:created>
  <dcterms:modified xsi:type="dcterms:W3CDTF">2019-04-30T21:40:02Z</dcterms:modified>
</cp:coreProperties>
</file>