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s J. Peña\Documents\Amalia\"/>
    </mc:Choice>
  </mc:AlternateContent>
  <bookViews>
    <workbookView xWindow="0" yWindow="0" windowWidth="28800" windowHeight="12330"/>
  </bookViews>
  <sheets>
    <sheet name="DESCRIPCION DE PROGRAMAS " sheetId="1" r:id="rId1"/>
  </sheets>
  <definedNames>
    <definedName name="_xlnm.Print_Area" localSheetId="0">'DESCRIPCION DE PROGRAMAS '!$A$1:$J$103</definedName>
    <definedName name="_xlnm.Print_Titles" localSheetId="0">'DESCRIPCION DE PROGRAMAS '!$1:$4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7" i="1"/>
</calcChain>
</file>

<file path=xl/sharedStrings.xml><?xml version="1.0" encoding="utf-8"?>
<sst xmlns="http://schemas.openxmlformats.org/spreadsheetml/2006/main" count="693" uniqueCount="414">
  <si>
    <t>MINISTERIO DE OBRAS PÚBLICAS Y COMUNICACIONES</t>
  </si>
  <si>
    <t xml:space="preserve">DESCRIPCION DE PROGRAMAS Y PROYECTOS </t>
  </si>
  <si>
    <t xml:space="preserve">CORTE AL TRIMESTRE DE  (OCTUBRE-DICIEMBRE 2021) </t>
  </si>
  <si>
    <t xml:space="preserve">NO. </t>
  </si>
  <si>
    <t>DESCRIPCION DEL PROYECTO</t>
  </si>
  <si>
    <t>TIPO PROYECTO</t>
  </si>
  <si>
    <t>NOMBRE</t>
  </si>
  <si>
    <t>SNIP</t>
  </si>
  <si>
    <t>CONTRATO</t>
  </si>
  <si>
    <t>PROVINCIA</t>
  </si>
  <si>
    <t>MUNICIPIO</t>
  </si>
  <si>
    <t>NIVEL</t>
  </si>
  <si>
    <t>DEPARTAMENTO</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</si>
  <si>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</si>
  <si>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INFRAESTRUCTURA VIAL</t>
  </si>
  <si>
    <t xml:space="preserve">CONSTRUCCIÓN DEL PUENTE SOBRE EL RÍO TABARA (TABARA ARRIBA), PROV. DE AZUA </t>
  </si>
  <si>
    <t>395-2019</t>
  </si>
  <si>
    <t>AZUA</t>
  </si>
  <si>
    <t>TABARA ARRIBA</t>
  </si>
  <si>
    <t>DGSFO</t>
  </si>
  <si>
    <r>
      <t>ESTE PROYECTO CONTEMPLA LA CONSTRUCCIÓN DE ESTACIÓN DE PEAJES Y ÁREAS ADMINISTRATIVAS CON UN ÁREA APROXIMADA A INTERVENIR DE 26,000 M</t>
    </r>
    <r>
      <rPr>
        <vertAlign val="superscript"/>
        <sz val="10"/>
        <color theme="1"/>
        <rFont val="Calibri"/>
        <family val="2"/>
        <scheme val="minor"/>
      </rPr>
      <t>2</t>
    </r>
    <r>
      <rPr>
        <sz val="10"/>
        <color theme="1"/>
        <rFont val="Calibri"/>
        <family val="2"/>
        <scheme val="minor"/>
      </rPr>
      <t>, CONSTRUCCIÓN DE CANOPY EN ESTRUCTURA METÁLICA PARA CUBRIR LAS GARITAS O CASETAS DE COBRO DE PEAJES, LA ESTACIÓN CONSTARÁ DE CUATRO (4) CARRILES DE IDA Y CUATRO (4) DE REGRESO, CON ANCHO DE 3.5 M CADA UNO, DOS (2) PASEOS DE 2.5 M DE ANCHO CADA UNA, DRENAJE LONGITUDINAL Y TRASVERSA, LA SEÑALIZACIÓN HORIZONTAL Y VERTICAL INTEGRAL DE LAS ÁREAS PERTENECIENTES AL PROYECTO.</t>
    </r>
  </si>
  <si>
    <t>INFRAESTRUCTURA EDIFICACIONES</t>
  </si>
  <si>
    <t>CONSTRUCCION DE LA ESTACION DE  PEAJE CIRCUNVALACION DE AZUA</t>
  </si>
  <si>
    <t>632-2019</t>
  </si>
  <si>
    <t>DGE</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</si>
  <si>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</si>
  <si>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CONSTRUCCION DEL MATADERO MUNICIPAL DE SANTA CRUZ BARAHONA, PROVINCIA BARAHONA</t>
  </si>
  <si>
    <t>457-2019</t>
  </si>
  <si>
    <t>BARAHONA</t>
  </si>
  <si>
    <t>CONSTRUCCIÓN Y REPARACION DE LOTES DE EDIFICACIONES VARIAS, CONTENIDA EN CINCUENTA (50) LOTES DISTRIBUIDOS EN LAS DIFERENTES PROVINCIAS DEL PAIS, MEDIANTE SORTEO DE OBRAS NO. MOPC-CCC-SO-004-2015</t>
  </si>
  <si>
    <r>
      <rPr>
        <b/>
        <sz val="10"/>
        <color rgb="FF000000"/>
        <rFont val="Calibri"/>
        <family val="2"/>
      </rPr>
      <t>LOTE 11,</t>
    </r>
    <r>
      <rPr>
        <sz val="10"/>
        <color rgb="FF000000"/>
        <rFont val="Calibri"/>
        <family val="2"/>
      </rPr>
      <t xml:space="preserve"> PROVINCIA BARAHONA, ZONA 1, BIEN PARA LA REPARACIÓN Y CONSTRUCCIÓN DE EDIFICACIONES TALES COMO: (a) IGLESIAS, (b) CENTROS DE ATENCIÓN PRIMARIA, (c) DESTACAMENTOS POLICIALES, (d) INSTALACIONES DEPORTIVAS Y (e) CENTROS COMUNALES</t>
    </r>
  </si>
  <si>
    <t>726-15</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</si>
  <si>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</si>
  <si>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RECONSTRUCCION CARRETERA BARAHONA - ENRIQUILLO POR LOS DAÑOS OCACIONADOS DURANTE LA TORMENTA SANDY, INCLUYENDO PARTIDAS DE RECONSTRUCCION DE PUENTES SEGÚN PRESUPUESTO #148 DEL 15-11-2012</t>
  </si>
  <si>
    <t>169-2012</t>
  </si>
  <si>
    <r>
      <t>EL PROYECTO CONSISTE EN LA REPARACIÓN DE LAS ESTRUCTURAS DE ACERO Y HORMIGÓN, DAÑADAS QUE CONFORMAN LAS BARCAZAS FLOTADORAS ASI COMO TAMBIÉN LAS RAMPAS DE ACCESO AL PUENTE. SE COLOCARÁN SEÑALES HORIZONTALES Y VERTICALES Y LOS DISPOSITIVOS DE SEGURIDAD RECOMENDADOS PARA LA PROTECCIÓN DE LOS USUARIOS</t>
    </r>
    <r>
      <rPr>
        <sz val="12"/>
        <color theme="1"/>
        <rFont val="Arial"/>
        <family val="2"/>
      </rPr>
      <t>.</t>
    </r>
  </si>
  <si>
    <t xml:space="preserve">REPARACIÓN DEL PUENTE FLOTANTE SOBRE EL RÍO OZAMA, DISTRITO NACIONAL </t>
  </si>
  <si>
    <t>394-2019</t>
  </si>
  <si>
    <t>DISTRITO NACIONAL</t>
  </si>
  <si>
    <t>PUENTES PEATONALES: EL ALCANCE DEL PROYECTO CONSISTE EN LA REPARACIÓN INTEGRAL DE LOS PUENTES PEATONALES DE LAS INTERSECCIONES AV. MÁXIMO GÓMEZ CON AV. 27 DE FEBRERO Y AV. MÁXIMO GÓMEZ CON AV. JOHN F. KENNEDY, CON EL PROPÓSITO DE GARANTIZAR LA SEGURIDAD DE LOS USUARIOS PEATONALES, DE AUTOMOTORES Y DEL METRO DE SANTO DOMINGO QUE CIRCULAN POR AMBAS INTERSECCIONES, AUMENTAR LA VIDA ÚTIL A UN NUEVO PERIODO DE DISEÑO Y MANTENER AGRADABLE LA ESTÉTICA PAISAJÍSTICA DEL ENTORNO DE AMBAS INFRAESTRUCTURAS. LAS REPARACIONES CONSISTIRÁN EN 1-CORTE VENTANA A CAJUELAS METÁLICAS PARA ELIMINAR E INSTALAR CABLES, 2-CAMBIOS SISTEMA DE CABLES TENSORES GALVANIZADOS DE 1”, 3-REINSTALACIÓN TAPAS PL 3/4” A CAJUELAS METÁLICAS, 4-LIMPIEZA DE LA ESTRUCTURA METÁLICA Y RESANE DE LA ESTRUCTURA DE HORMIGÓN, ELIMINANDO GRIETAS Y ROTURAS, 5-REPARACIÓN DEL SISTEMA DE ATERRIZAJE ELÉCTRICO. 6- REPARACIÓN SISTEMA DE ILUMINACIÓN, INCLUYENDO CABLEADO Y POSTES METÁLICOS PARA ILUMINACIÓN, 7-PINTURA ESTRUCTURAS METÁLICAS (PARA GARANTÍA DE 10 AÑOS), 8-INSTALACIÓN SISTEMA DE LUZ DE NAVEGACIÓN. PUENTE VEHICULAR: LAS REPARACIONES DEL PUENTE VEHICULAR RAMÓN MATÍAS MELLA (PUENTE DE LA BICICLETA) CONSISTE EN LA ANULACIÓN DE LAS JUNTAS EXISTENTES Y LA COLOCACIÓN DE OCHO (8) NUEVAS JUNTAS DE EXPANSIÓN, SEIS (6) TIPO WABO Y DOS (2) TIPO FORK (DENTADA).</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</si>
  <si>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</si>
  <si>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170-2019</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</si>
  <si>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</si>
  <si>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 xml:space="preserve">RECONST. CALZADA AUT. DUARTE (TRAMO SANTIAGO- STO. DGO.) CALZADA VIEJA. EL 49.99% FUE CEDIDO A CONSTRUCTORA MAR CON LA C/CONTRATO: 351/2016 PERO SOLO SE EJECUTARON RD$182,588,946.55 </t>
  </si>
  <si>
    <t>478-2004</t>
  </si>
  <si>
    <t>MULTIMUNICIPAL</t>
  </si>
  <si>
    <t>CONSTRUCCIÓN, RECONSTRUCCIÓN CAMINOS VECINALES, MURO DE GAVION, REDISEÑO PUENTE DE CAJON, MURO DE TIERRA DE 10 KM DE AMBOS LADOS, ALCANTARILLA DE 42.  POR DAÑOS E INUNDACIONES OCASIONADAS POR EL PASO DE LA VAGUADA OCT-NO/2016.</t>
  </si>
  <si>
    <t xml:space="preserve">TRABAJOS EMERGENCIA VARIOS EN LA PROVINCIA DUARTE POR LAS LLUVIAS DE NOVIEMBRE Y DICIEMBRE 2016 </t>
  </si>
  <si>
    <t>39-2017</t>
  </si>
  <si>
    <t>DUARTE</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</si>
  <si>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</si>
  <si>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 xml:space="preserve">ADDENDUM 1, 176/2018 AL CONTRATO: 224-/2012 DE OISOE OBRA:CONST. AVE., CIRCUNVALACIÓN SUR DE LA CIUDAD DE SAN FCO DE MACORIS PROV. DUARTE </t>
  </si>
  <si>
    <t>176-2018</t>
  </si>
  <si>
    <t>RECONSTRUCCIÓN DE LOS CAMINOS VECINALES “LA GINA–SABANA GRANDE; CASA DEL ALTO ABAJO–BUENA VISTA, PROVINCIA DUARTE, CON UNA LONGITUD APROXIMADA DE 18.50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</si>
  <si>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 xml:space="preserve">RECONST. DE CAM. VEC. EN LA PROV. DUARTE (LOTE 2) </t>
  </si>
  <si>
    <t>940-2019</t>
  </si>
  <si>
    <t>EL PROYECTO CONSISTE EN LA  SEÑALIZACIÓN HORIZONTAL Y VERTICAL EN LAS CARRETERAS, AVENIDAS Y CALLES DE LOS MUNICIPIOS: SAN FRANCISCO DE MACORIS, PROVINCIA DUARTE. MOCA, PROVINCIA ESPAILLAT. JARABACOA, PROVINCIA LA VEGA. COTUI, PROVINCIA SANCHEZ RAMIREZ. VALVERDE, PROVINCIA VALVERDE. POR LOS DAÑOS E INUNDACIONES OCASIONADAS POR EL PASO DE LA VAGUADA OCT/2016.</t>
  </si>
  <si>
    <t xml:space="preserve">TRABAJOS EMERGENCIA VARIOS EN LAS PROVINCIAS DUARTE,ESPAILLAT,LA VEGA,SANCHEZ RAMIREZ,SANTIAGO Y VALVERDE POR LAS LLUVIAS DE NOVIEMBRE Y DICIEMBRE 2016 </t>
  </si>
  <si>
    <t>50-2017</t>
  </si>
  <si>
    <t>DUARTE, ESPAILLAT, LA VEGA, SANCHEZ RAMIREZ, SANTIAGO, VALVERDE</t>
  </si>
  <si>
    <t>SAN FRANCISCO DE MACORIS, MOCA, JARABACOA, COTUI, VALVERDE</t>
  </si>
  <si>
    <r>
      <t xml:space="preserve">CONSTRUCCIÓN Y  RECONSTRUCCIÓN DE  CARRETERAS, MUROS DE GAVIONES, PUENTE BADEN, ALCANTARILLA, ALCANTARILLAS DE CAJON, PUENTES, POR LOS DAÑOS E INUNDACIONES OCASIONADAS POR EL PASO DE LA VAGUADA NOV/2016 TALES COMO: </t>
    </r>
    <r>
      <rPr>
        <sz val="10"/>
        <color rgb="FF000000"/>
        <rFont val="Calibri"/>
        <family val="2"/>
        <scheme val="minor"/>
      </rPr>
      <t xml:space="preserve">CONSTRUCCION PUENTE SOBRE RIO BACUI; </t>
    </r>
    <r>
      <rPr>
        <sz val="11"/>
        <color theme="1"/>
        <rFont val="Calibri"/>
        <family val="2"/>
        <scheme val="minor"/>
      </rPr>
      <t xml:space="preserve"> </t>
    </r>
    <r>
      <rPr>
        <sz val="10"/>
        <color rgb="FF000000"/>
        <rFont val="Calibri"/>
        <family val="2"/>
        <scheme val="minor"/>
      </rPr>
      <t xml:space="preserve">CONSTRUCCION PUENTE BADEN DE HATICO A BAYACANES; </t>
    </r>
    <r>
      <rPr>
        <sz val="11"/>
        <color theme="1"/>
        <rFont val="Calibri"/>
        <family val="2"/>
        <scheme val="minor"/>
      </rPr>
      <t xml:space="preserve"> </t>
    </r>
    <r>
      <rPr>
        <sz val="10"/>
        <color rgb="FF000000"/>
        <rFont val="Calibri"/>
        <family val="2"/>
        <scheme val="minor"/>
      </rPr>
      <t>CONSTRUCCION ALCANTARILLA CAJON EN EL CAMINO BACUI-LA JARDETA.</t>
    </r>
  </si>
  <si>
    <t xml:space="preserve">TRABAJOS EMERGENCIA VARIOS EN LAS PROVINCIAS DUARTE Y LA VEGA POR LLUVIAS DE NOVIEMBRE Y DICIEMBRE/2016 </t>
  </si>
  <si>
    <t>20-2017</t>
  </si>
  <si>
    <t>DUARTE, LA VEGA</t>
  </si>
  <si>
    <t>LA VEGA</t>
  </si>
  <si>
    <t>EL PROYECTO CONSISTE EN LA CONSTRUCCIÓN, RECONSTRUCCIÓN, REHABILITACIÓN DE CARRETERAS, PUENTES, ALCANTARILLAS, MUROS DE GAVIONES, CAMINOS VECINALES, ENTRE OTROS. POR DAÑOS OASIONADOS POR LAS TORRENCIALES LLUVIAS QUE AFECTARON A DICHAS PROVINCIAS MESES OCT-NOV/2016</t>
  </si>
  <si>
    <t xml:space="preserve">TRABAJOS EMERGENCIA VARIOS EN PROVINCIAS DUARTE Y MARIA TRINIDAD SANCHEZ POR LLUVIAS DE NOVIEMBRE Y DICIEMBRE/2016 </t>
  </si>
  <si>
    <t>25-2017</t>
  </si>
  <si>
    <t>DUARTE, MARIA TRINIDAD SANCHEZ</t>
  </si>
  <si>
    <t>SAN FRANCISCO DE MACORIS, NAGUA</t>
  </si>
  <si>
    <t>SENALIZACION HORIZONTAL Y VERTICAL EN LOS MUNICIPIOS: SAN FRANCISCO DE MACORIS PROV. DUARTE. EL SEIBO PROV EL SEIBO. NAGUA PRO. MARIA TRINIDAD SANCHEZ RAMIREZ. PUERTO PLATA, PROV. PUERTO PLATA, SAMANA PROV. SAMANA. POR LOS DAÑOS E INUNDACIONES OCASIONADAS POR EL PASO DE LA VAGUADA.</t>
  </si>
  <si>
    <t xml:space="preserve">TRABAJOS EMERGENCIA VARIOS EN LAS PROVINCIAS DUARTE, EL SEIBO, MARIA TRINIDAD SANCHEZ Y SAMANA POR LLUVIAS DE NOVIEMBRE Y DICIEMBRE/2016 </t>
  </si>
  <si>
    <t>48-2017</t>
  </si>
  <si>
    <t>DUARTE, MARIA TRINIDAD SANCHEZ, PUERTO PLATA, SAMANA</t>
  </si>
  <si>
    <r>
      <t>EL PROYECTO CONSISTE EN LA RECONSTRUCCION CAMINO VECINAL MAIMON-PERALVILLO,</t>
    </r>
    <r>
      <rPr>
        <sz val="11"/>
        <color theme="1"/>
        <rFont val="Calibri"/>
        <family val="2"/>
        <scheme val="minor"/>
      </rPr>
      <t xml:space="preserve"> </t>
    </r>
    <r>
      <rPr>
        <sz val="9"/>
        <color rgb="FF000000"/>
        <rFont val="Calibri"/>
        <family val="2"/>
        <scheme val="minor"/>
      </rPr>
      <t>CONSTRUCCION ALCANTARILLA CAJON TABLON ADENTRO-VILLA TAPIA, RECONSTRUCCION CALLES DE ACCESO ESCUELA JABONICO,</t>
    </r>
    <r>
      <rPr>
        <sz val="10"/>
        <color theme="1"/>
        <rFont val="Calibri"/>
        <family val="2"/>
        <scheme val="minor"/>
      </rPr>
      <t xml:space="preserve"> POR DAÑOS E INUNDACIONES OCASIONADAS POR EL PASO DE LA VAGUADA</t>
    </r>
    <r>
      <rPr>
        <sz val="9"/>
        <color rgb="FF000000"/>
        <rFont val="Calibri"/>
        <family val="2"/>
        <scheme val="minor"/>
      </rPr>
      <t xml:space="preserve"> MESES OCT-NOV/2016</t>
    </r>
    <r>
      <rPr>
        <sz val="10"/>
        <color theme="1"/>
        <rFont val="Calibri"/>
        <family val="2"/>
        <scheme val="minor"/>
      </rPr>
      <t>.</t>
    </r>
  </si>
  <si>
    <t xml:space="preserve">TRABAJOS VARIOS DE EMERGENCIA EN LAS PROVINCIAS , SANCHEZ RAMIREZ Y HERMANAS MIRABAL POR LLUVIAS DE NOV. Y DIC./2016 </t>
  </si>
  <si>
    <t>08-2017</t>
  </si>
  <si>
    <t>SANCHEZ RAMIREZ, HERMANAS MIRABAL</t>
  </si>
  <si>
    <t xml:space="preserve">TRABAJOS EMERGENCIA VARIOS EN LAS PROVINCIAS DUARTE Y SANCHEZ RAMIREZ POR LLUVIAS DE NOVIEMBRE Y DICIEMBRE/2016 </t>
  </si>
  <si>
    <t>38-2017</t>
  </si>
  <si>
    <t>DUARTE, SANCHEZ RAMIREZ</t>
  </si>
  <si>
    <t>SAN FRANCISCO DE MACORIS, VILLA RIVAS, CASTILLO, ARENOSO, COTUI</t>
  </si>
  <si>
    <r>
      <t xml:space="preserve">EL PROYECTO CONSISTE EN LA </t>
    </r>
    <r>
      <rPr>
        <sz val="10"/>
        <color theme="1"/>
        <rFont val="Calibri"/>
        <family val="2"/>
        <scheme val="minor"/>
      </rPr>
      <t>CONSTRUCCIÓN, RECONSTRUCCIÓN, REHABILITACIÓN DE CARRETERAS, PUENTES, ALCANTARILLAS, MUROS DE GAVIONES, CAMINOS VECINALES, ENTRE OTROS, POR DAÑOS OCASIONADOS POR LAS LLUVIAS QUE AFECTARON A DICHAS PROVINCIAS</t>
    </r>
    <r>
      <rPr>
        <sz val="10"/>
        <color rgb="FF000000"/>
        <rFont val="Calibri"/>
        <family val="2"/>
        <scheme val="minor"/>
      </rPr>
      <t xml:space="preserve"> PASO DE LA VAGUADA OCT-NO/2016.</t>
    </r>
  </si>
  <si>
    <t xml:space="preserve">TRABAJOS EMERGENCIAE VARIOS EN LAS PROVINCIAS DUARTE,SANCHEZ RAMIREZ,HERMANAS MIRABAL,ESPAILLAT POR LLUVIAS DE NOVIEMBRE Y DICIEMBRE DEL 2016 </t>
  </si>
  <si>
    <t>26-2017</t>
  </si>
  <si>
    <t>DUARTE, SANCHEZ RAMIREZ, HERMANAS MIRABAL, ESPAILLAT</t>
  </si>
  <si>
    <t>VILLA TAPIA, TENARES, SALCEDO, SAN FRANCISCO DE MACORIS, CEVICO, COTUI, MOCA, GASPAR HERNANDEZ</t>
  </si>
  <si>
    <r>
      <t xml:space="preserve">EL PROYECTO CONSISTE EN LA </t>
    </r>
    <r>
      <rPr>
        <sz val="10"/>
        <color theme="1"/>
        <rFont val="Calibri"/>
        <family val="2"/>
        <scheme val="minor"/>
      </rPr>
      <t>CONSTRUCCIÓN VARIOS CAMINOS DEL DISTRITO MUNICIPAL DE PEDRO SANCHEZ, RECONSTRUCCIÓN CAMINOS VECINAL EL SEIBO-CACIQUILLO Y CONSTRUCCION BADEN TUBULAR 72" EN ARROYO GUAZUMILLA</t>
    </r>
    <r>
      <rPr>
        <sz val="9"/>
        <color rgb="FF000000"/>
        <rFont val="Calibri"/>
        <family val="2"/>
        <scheme val="minor"/>
      </rPr>
      <t xml:space="preserve">, </t>
    </r>
    <r>
      <rPr>
        <sz val="10"/>
        <color rgb="FF000000"/>
        <rFont val="Calibri"/>
        <family val="2"/>
        <scheme val="minor"/>
      </rPr>
      <t>POR DAÑOS  OCASIONADAS POR EL PASO DE LA VAGUADA MESES OCT-NOV/2016.</t>
    </r>
  </si>
  <si>
    <t xml:space="preserve">TRABAJOS EMERGENCIA VARIOS EN LA PROVINCIA EL SEIBO POR LAS LLUVIAS DE NOVIEMBRE Y DICIEMBRE 2016 </t>
  </si>
  <si>
    <t>21-2017</t>
  </si>
  <si>
    <t>EL SEIBO</t>
  </si>
  <si>
    <t>EL PROYECTO CONSISTE EN LA CONSTRUCCIÓN, RECONSTRUCCIÓN DE CARRETERA, CAMINO VECINAL, MUROS DE GAVIONES, PUENTES BADEN, CANALIZACION EN CAMINO VECINAL Y RIO, CORRECCION PUNTOS CRITICOS EN CARRETERA, CONSTRUCCION UNA VARIANTE,  POR LOS DAÑOS E INUNDACIONES OCASIONADAS POR EL PASO DE LA VAGUADA MESES DE OCT-NOV/2016.</t>
  </si>
  <si>
    <t xml:space="preserve">TRABAJOS EMERGENCIA VARIOS EN LAS PROVINCIAS EL SEIBO,HATO MAYOR Y ESPAILLAT POR LAS LLUVIAS DE NOVIEMBRE Y DICIEMBRE 2016, EL 30% DE ESTE CONTRATO, FUE CEDIDO A EL CONTRATISTA: MOLL, S.A. S/OFIC. 1507 CON EL (ACTO DE ALGUACIL # 288/2018). </t>
  </si>
  <si>
    <t>11-2017</t>
  </si>
  <si>
    <t>EL SEIBO, HATO MAYOR, ESPAILLAT</t>
  </si>
  <si>
    <t>EL SEIBO, MICHES, HATO MAYOR, GASPAR HERNANDEZ</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</si>
  <si>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</si>
  <si>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 xml:space="preserve">TRABAJOS EMERGENCIA VATIOS EN PROVINCIAS EL SEYBO Y MARIA TRINIDAD SANCHEZ POR LAS LLUVIAS DE NOVIEMBRE Y DICIEMBRE/2016 </t>
  </si>
  <si>
    <t>30-2017</t>
  </si>
  <si>
    <t xml:space="preserve">EL SEIBO </t>
  </si>
  <si>
    <t>EL PROYECTO CONSISTE EN LA CONSTRUCCION DE PUENTES, DEMOLICION DE PUENTES CAJON, PUENTES BADEN; RECONSTRUCCION DE: ESCUELA BASICA EL PASO DE MOCA, CARRETERAS, CALLES, CAMINOS VECINALES, MUROS DE GAVIONES; REHABILITACION DE CALLES, CARRETERAS, CAMINOS VECINALES,  POR LOS DAÑOS OCASIONADOS POR LAS LLUVIAS QUE AFECTARON A DICHAS PROVINCIAS VAGUADA NOV/2016</t>
  </si>
  <si>
    <t xml:space="preserve">TRABAJOS EMERGENCIA VARIOS EN LAS PROVINCIAS DE MOCA, LA VEGA Y SANTIAGO  POR LLUVIAS DE NOVIEMBRE Y DICIEMBRE/2016 </t>
  </si>
  <si>
    <t>14-2017</t>
  </si>
  <si>
    <t>ESPAILLAT, LA VEGA, SANTIAGO</t>
  </si>
  <si>
    <t>MOCA, JAMAO AL NORTE, GASPAR HERNANDEZ, LA VEGA, JACAGUA</t>
  </si>
  <si>
    <t>EL PROYECTO CONSISTE EN LA CONSTRUCCION DE PUENTES CAJON, MUROS DE GAVIONES, ALCANTARILLAS, PUENTES BADEN, PUENTE SOBRE RIO, PROTECCION DE TALUDES, ENTRE OTROS, POR DAÑOS OCASIONADAS POR LAS LLUVIAS QUE AFECTARON A DICHA PROVINCIA OCT-NOV/2016.</t>
  </si>
  <si>
    <t xml:space="preserve">TRABAJOS EMERGENCIA VARIOS EN LA PROVINCIA ESPAILLAT POR LAS LLUVIAS DE NOVIEMBRE Y DICIEMBRE 2016 </t>
  </si>
  <si>
    <t>33-2017</t>
  </si>
  <si>
    <t>ESPAILLLAT</t>
  </si>
  <si>
    <t>MOCA, SAN VICTOR, CAYETANO GERMOSEN</t>
  </si>
  <si>
    <t>EL PROYECTO CONSISTE EN LA CONSTRUCCIÓN DE CARRETERA, ALCANTARILLA DE CAJON, ALCANTARILLA TUBULAR, PUENTE BADEN, MUROS DE GAVIONES, BADEN TUBULAR, POR LOS DAÑOS E INUNDACIONES OCASIONADAS POR EL PASO DE LA VAGUADA MESES OCT-NOV/2016.</t>
  </si>
  <si>
    <t xml:space="preserve">TRABAJOS EMERGENCIA VARIOS EN LA PROVINCIA HATO MAYOR POR LAS LLUVIAS DE NOVIEMBRE Y DICIEMBRE 2016 </t>
  </si>
  <si>
    <t>40-2017</t>
  </si>
  <si>
    <t>HATO MAYOR</t>
  </si>
  <si>
    <t>HATO MAYOR, SABANA DE  LA MAR, EL VALLE</t>
  </si>
  <si>
    <t>EL PROYECTO CONSISTE EN LA RECONSTRUCCIÓN DEL CAMINO VECINAL SABANA DE LA MAR-CAÑO HONDO (CAMINO LOS HAITISES) POR LOS DAÑOS E INUNDACIONES OCASIONADAS POR EL PASO DE LA VAGUADA EN LOS MESES OCT-NOV/2016.</t>
  </si>
  <si>
    <t xml:space="preserve">TRABAJOS DE EMERGENCIA POR LLUVIAS  DE NOVIEMBRE Y DICIEMBRE/2016 EN LA PROV. HATO MAYOR </t>
  </si>
  <si>
    <t>44-2017</t>
  </si>
  <si>
    <t>EL VALLE</t>
  </si>
  <si>
    <t>EL PROYECTO CONSISTE EN LA RECONSTRUCCION CARRETERA HATO MAYOR-EL SEIBO; RECONSTRUCCION CALLES DE HATO MAYOR (BARRIOS LA CHINA, LOS MULTIS, LAS MALVINAS, PUNTA DE GARZA, LOS MULTIS I, CASCO URBANO (GUALEY, LAS BARRIOTAS, LOS CHALESES, BARRIO LINDO), ONDINA, PUERTORICO Y LOS POLANCOS, POR DAÑOS E INUNDACIONES OCASIONADAS POR EL PASO DE LA VAGUADA NOV/2016</t>
  </si>
  <si>
    <t xml:space="preserve">TRABAJOS EMERGENCIA VARIOS EN LA PROVINCIA DE HATO MAYOR POR LLUVIAS DE NOVIEMBRE Y DICIEMBRE/2016 </t>
  </si>
  <si>
    <t>43-2017</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</si>
  <si>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</si>
  <si>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 xml:space="preserve">TRABAJ. EMERG. RECONST. CARRET. HATO MAYOR-YERBA BUENA-VICENTILLO POR LAS LLUVIAS DE NOVIEMBRE Y DICIEMBRE 2016 </t>
  </si>
  <si>
    <t>07-2017</t>
  </si>
  <si>
    <t>HATO MAYOR DEL REY</t>
  </si>
  <si>
    <t>EL PROYECTO CONSISTE EN LA CONSTRUCCIÓN Y RECONSTRUCCIÓN DE PUENTE METALICO Y  PUENTES PEATONAES, POR LOS DAÑOS E INUNDACIONES OCASIONADAS POR EL PASO DE LA VAGUADA MESES OCT-NOV/2016.</t>
  </si>
  <si>
    <t xml:space="preserve">TRABAJOS EMERGENCIA VARIOS EN PROVINCIAS HATO MAYOR Y PUERTO PLATA POR LLUVIAS DE NOVIEMBRE Y DICIEMBRE/2016 </t>
  </si>
  <si>
    <t>24-2017</t>
  </si>
  <si>
    <t>HATO MAYOR, PUERTO PLATA</t>
  </si>
  <si>
    <t>MONTELLANO, HATO MAYOR DEL REY, PUERTO PLATA</t>
  </si>
  <si>
    <t>EL PROYECTO CONSISTE EN LA RECONSTRUCCION DE CALLES, PUENTE, CAMINOS VECINALES, CARRETERA, PUENTE CAJON, DRENAJE PLUVIAL, MANTENIMIENTO DE TRANSITO, CAMINOS VECINALES, POR EL PASO DE LA VAGUADA ACONTECIDA DURANTE EL MES DE NOVIEMBRE 2016.</t>
  </si>
  <si>
    <t xml:space="preserve">TRABAJOS EMERGENCIA VARIOS EN LAS PROVINCIAS HATO MAYOR, SANTIAGO  Y PUERTO PLATA POR LAS LLUVIAS DE NOV. Y DIC./2016 </t>
  </si>
  <si>
    <t>09-2017</t>
  </si>
  <si>
    <t>HATO MAYOR, SANTIAGO, DUARTE, PUERTO PLATA</t>
  </si>
  <si>
    <t>SABANA DE LA MAR, EL VALLE, SANTIAGO</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</si>
  <si>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</si>
  <si>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 xml:space="preserve">TRABAJOS EMERGENCIA VARIOS EN LA PROVINCIA MARIA TRINIDAD SANCHEZ POR LLUVIAS DE NOVIEMBRE Y DICIEMBRE/2016 </t>
  </si>
  <si>
    <t>29-2017</t>
  </si>
  <si>
    <t>HERMANAS MIRABAL</t>
  </si>
  <si>
    <t>SALCEDO</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</si>
  <si>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</si>
  <si>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 xml:space="preserve">TRABAJOS EMERGENCIA VARIOS EN LAS PROVINCIA MOTECRISTI POR LAS LLUVIAS DE NOVIEMBRE Y DICIEMBRE 2016 </t>
  </si>
  <si>
    <t>22-2017</t>
  </si>
  <si>
    <t>MONTECRISTI</t>
  </si>
  <si>
    <t>GUAYUBIN</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</si>
  <si>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</si>
  <si>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 xml:space="preserve">TRABAJOS EMERGENCIA VARIOS EN LAS PROVINCIAS HERMANAS MIRABAL Y PUERTO PLATA POR LLUVIAS DE NOVIEMBRE Y DICIEMBRE/2016 </t>
  </si>
  <si>
    <t>54-2017</t>
  </si>
  <si>
    <t>HERMANAS MIRABAL, PUERTO PLATA</t>
  </si>
  <si>
    <t>VILLA TAPIA, SALCEDO, TENARES</t>
  </si>
  <si>
    <t>EL PROYECTO CONSISTE EN LA SEÑALIZACION HORIZONTAL Y VERTICAL DE CARRETERAS Y CALLES, POR DAÑOS E INUNDACIONES OCASIONADAS POR EL PASO DE LA VAGUADA ACONTECIDA DURANTE EL MES DE NOVIEMBRE 2016.</t>
  </si>
  <si>
    <t xml:space="preserve">TRABAJOS EMERGENCIA VARIOS EN LA PROVINCIA LA ALTAGRACIA  POR LLUVIAS DE NOVIEMBRE Y DICIEMBRE/2016 </t>
  </si>
  <si>
    <t>62-2017</t>
  </si>
  <si>
    <t>LA ALTAGRACIA</t>
  </si>
  <si>
    <t>HIGUEY</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</si>
  <si>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</si>
  <si>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 xml:space="preserve"> CONSTRUCCIÓN DEL MERCADO MUNICIPAL DE HIGUEY, PROV. LA ALTAGRACIA </t>
  </si>
  <si>
    <t>793-2019</t>
  </si>
  <si>
    <t>EL PROYECTO CONSISTE EN EL ASFALTADO DE LAS CALLES DE HIGUEY Y LA RECONSTRUCCION TRAMO CAMINO VECINAL EL MAMEY - LA YAYA,  POR DAÑOS E INUNDACIONES OCASIONADAS POR EL PASO DE LA VAGUADA ACONTECIDA DURANTE EL MES DE NOVIEMBRE 2016.</t>
  </si>
  <si>
    <t xml:space="preserve">TRABAJOS EMERGENCIA VARIOS EN LA PROVINVIA LA ALTAGRACIA, POR LLUVIAS DE NOVIEMBRE Y DICIEMBRE/2016 </t>
  </si>
  <si>
    <t>97-2017</t>
  </si>
  <si>
    <t>EL PROYECTO CONSISTE EN LA RECONSTRUCCIÓN CAMINO VECINAL EL PEÑON DE LOS REYES, PROLONGACION SANTA CLARA-LA TRANQUERA, TRAMO CARRETERO LA ZANJA-NISIBON Y CAMINO VECINAL BEJUCAL-GUINEO-GARCIA, POR LAS LLUVIAS E INUNDACIONES OCASIONADAS POR EL PASO DE LA VAGUADA.</t>
  </si>
  <si>
    <t xml:space="preserve">TRABAJOS EMERGENCIA PARA LA RECONSTRUCCION CAM. VEC.EL PEÑON DE LOS REYES, PROLONG.SANTA CLARA-LA TRANQUERA, TRAMO CARRET. LA ZANJA-NISIBON Y CAM. VEC. BEJUCAL-GUINEO-GARCIA, HIGUEY, PROV. LA ALTRAGRACIA </t>
  </si>
  <si>
    <t>110-2017</t>
  </si>
  <si>
    <t>EL PROYECTO CONSISTE EN LA RECONSTRUCCIÓN CARRETERA  JOBO DULCE - HIGUEY, PROVINCIA LA ALTAGRACIA, CON UNA LONGITUD DE 9.00KM, CALZADA DE DOS CARRILES DE 3.50 METROS CADA UNO. SE COLOCARA  CARPETA ASFÁLTICA DE 2.0”, CON BASE  GRANULAR NATURAL CLASIFICADA DE 0.25 M DE ESPESOR. EN LO CONCERNIENTE AL DRENAJE  SE COLOCARAN  TUBERÍAS DE HORMIGÓN DE   Ø 36”  DE DIÁMETRO (CLASE III).</t>
  </si>
  <si>
    <t>RECONSTRUCCION CARRETERA JOBO DULCE-HIGUEY</t>
  </si>
  <si>
    <t>60-2017</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</si>
  <si>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</si>
  <si>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CONSTRUCCION DE LAS CALLES DEL BARRIO VILLA HERMOSA, PROV. LA ROMANA</t>
  </si>
  <si>
    <t>189-2008</t>
  </si>
  <si>
    <t>LA ROMANA</t>
  </si>
  <si>
    <t>VILLA HERMOSA</t>
  </si>
  <si>
    <r>
      <t>EL PROYECTO CONSISTE EN LA</t>
    </r>
    <r>
      <rPr>
        <sz val="11"/>
        <color theme="1"/>
        <rFont val="Calibri"/>
        <family val="2"/>
        <scheme val="minor"/>
      </rPr>
      <t xml:space="preserve"> </t>
    </r>
    <r>
      <rPr>
        <sz val="10"/>
        <color rgb="FF000000"/>
        <rFont val="Calibri"/>
        <family val="2"/>
        <scheme val="minor"/>
      </rPr>
      <t>CONSTRUCCIÓN DE MUROS DE GAVIONES Y PROTECCION DE MUROS DE GAVIONES Y CANALIZACION DE RIO, ENTRE OTROS, POR DAÑOS OCASIONADOS POR LAS TORRENCIALES LLUVIAS QUE AFECTARON A DICHA PROVINCIA</t>
    </r>
  </si>
  <si>
    <t xml:space="preserve">TRABAJOS EMERGENCIA VARIOS EN LA PROVINCIA LA VEGA POR LLUVIAS DE NOVIEMBRE Y DICIEMBRE/2016 </t>
  </si>
  <si>
    <t>51-2017</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</si>
  <si>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</si>
  <si>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CONSTRUCCIÓN DEL MERCADO DE LA VEGA, ETAPA II, PROV. LA VEGA </t>
  </si>
  <si>
    <t>150-2020</t>
  </si>
  <si>
    <t>EL PROYECTO CONSISTE EN LA CONSTRUCCIÓN DE LA CARRETERA LA PENDA EN LA PROVINCIA LA VEGA, CON UNA LONGITUD APROXIMADA DE 3.377 KM, CONSISTIRÁ EN LOS TRABAJOS SIGUIENTES: CONSTRUCCIÓN OBRAS DE DRENAJES LONGITUDINAL Y TRASVERSAL, TERMINACIÓN DE LA SUBRASANTE Y COLOCACIÓN DE BASE GRANULAR TRITURADA CONSTRUCCIÓN DE ACERAS Y REPARACIÓN DE CONTENES, CONSTRUCCIÓN DE BADENES, CABEZALES, PASOS VEHICULARES Y PEATONALES, CONSTRUCCIÓN DE IMBORNALES TIPO II, COLOCACIÓN DE CARPETA ASFÁLTICA DE 2.5” DE ESPESOR, ASÍ COMO LA SEÑALIZACIÓN HORIZONTAL Y VERTICAL CORRESPONDIENTE.</t>
  </si>
  <si>
    <t xml:space="preserve">CONSTRUCCIÓN DE LA CARRETERA LA PENDA, PROV. LA VEGA </t>
  </si>
  <si>
    <t>219-2019</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</si>
  <si>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</si>
  <si>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TRABAJOS EMERGENCIAS EN LA CONSTRUCCION MERCADO DE LA VEGA, PROV. LA VEGA POR LAS LLUVIAS DE NOV. Y DIC./2016 </t>
  </si>
  <si>
    <t>32-2017</t>
  </si>
  <si>
    <r>
      <t>EL PROYECTO CONSISTE EN LA</t>
    </r>
    <r>
      <rPr>
        <sz val="11"/>
        <color theme="1"/>
        <rFont val="Calibri"/>
        <family val="2"/>
        <scheme val="minor"/>
      </rPr>
      <t xml:space="preserve"> </t>
    </r>
    <r>
      <rPr>
        <sz val="10"/>
        <color rgb="FF000000"/>
        <rFont val="Calibri"/>
        <family val="2"/>
        <scheme val="minor"/>
      </rPr>
      <t>RECONSTRUCCIÓN DE CARRETERA, CONTRUCCION Y REDISEÑO DE PUENTES, MURO DE GAVIONES, ALCANTARILLA DE CAJON, COLOCACION DE ESPIGONES EN RIO, ENTRE OTROS, OCASIONADOS POR LAS LLUVIAS QUE AFECTARON A DICHAS PROVINCIAS MESES OCT-NOV/2016.</t>
    </r>
  </si>
  <si>
    <t xml:space="preserve">TRABAJOS EMERGENCIA VARIOS EN LAS PROVINCIAS LA VEGA Y ESPAILLAT POR LAS LLUVIAS DE NOVIEMBRE Y DICIEMBRE 2016 </t>
  </si>
  <si>
    <t>42-2017</t>
  </si>
  <si>
    <t>LA VEGA, ESAILLAT</t>
  </si>
  <si>
    <t>LA VEGA, MOCA</t>
  </si>
  <si>
    <r>
      <t>EL PROYECTO CONSISTE EN LA</t>
    </r>
    <r>
      <rPr>
        <sz val="11"/>
        <color theme="1"/>
        <rFont val="Calibri"/>
        <family val="2"/>
        <scheme val="minor"/>
      </rPr>
      <t xml:space="preserve"> </t>
    </r>
    <r>
      <rPr>
        <sz val="10"/>
        <color rgb="FF00000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</si>
  <si>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t xml:space="preserve">TRABAJOS EMERGENCIA VARIOS EN LAS PROVINCIAS LA VEGA Y ESPAILLAT POR LAS LLUVIAS DE NOV. Y DIC./2016 </t>
  </si>
  <si>
    <t>10-2017</t>
  </si>
  <si>
    <t>LA VEGA, ESPAILLAT</t>
  </si>
  <si>
    <t>MOCA, SAN VICTOR, JARABACOA</t>
  </si>
  <si>
    <r>
      <t>EL PROYECTO CONSISTE EN LA</t>
    </r>
    <r>
      <rPr>
        <sz val="11"/>
        <color theme="1"/>
        <rFont val="Calibri"/>
        <family val="2"/>
        <scheme val="minor"/>
      </rPr>
      <t xml:space="preserve"> </t>
    </r>
    <r>
      <rPr>
        <sz val="10"/>
        <color rgb="FF000000"/>
        <rFont val="Calibri"/>
        <family val="2"/>
        <scheme val="minor"/>
      </rPr>
      <t>CONSTRUCCIÓN DE CUNETAS ENCACHADAS, DISIPADORES DE AGUA, ALCANTARILLAS CAJÓN, PUENTES; RECONSTRUCCIÓN DE CARRETERA, ENTRE OTROS, POR DAÑOS E INUNDACIONES OCASIONADAS POR EL PASO DE LA VAGUADA EN DICHAS PROVINCIAS.</t>
    </r>
  </si>
  <si>
    <t xml:space="preserve">TRABAJOS EMERGENCIA VARIOS EN LAS PROVINCIAS LA VEGA, MONTECRISTI Y PUERTO PLATA POR LLUVIAS DE NOVIEMBRE Y DICIEMBRE/2016 </t>
  </si>
  <si>
    <t>55-2017</t>
  </si>
  <si>
    <t>LA VEGA, MONTECRISTI, PUERTO PLATA</t>
  </si>
  <si>
    <t>LA VEGA, CONSTANZA, PUERTO PLATA, MONTECRISTI</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</si>
  <si>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</si>
  <si>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 xml:space="preserve">ASFALTADO Y ACONDICIONAMIENTO DE LA CARRET. NAGUA-CABRERA-RIO SAN JUAN-GASPAR HERNANDEZ-PUERTO PLATA (LLUVIAS DE ABRIL 2012) EL 49.5927% FUE CEDIDO S/C/CONTRATO 1100/2017 QUE SUSTITUYO A LA 295/2017. A CONSTRUCTORA MAR </t>
  </si>
  <si>
    <t>76-2012</t>
  </si>
  <si>
    <t>MARIA TRINIDAD SANCHEZ</t>
  </si>
  <si>
    <t>NAGUA, CABRERA</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</si>
  <si>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</si>
  <si>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1100-2017</t>
  </si>
  <si>
    <r>
      <t>EL PROYECTO CONSISTE EN LA</t>
    </r>
    <r>
      <rPr>
        <sz val="11"/>
        <color theme="1"/>
        <rFont val="Calibri"/>
        <family val="2"/>
        <scheme val="minor"/>
      </rPr>
      <t xml:space="preserve"> </t>
    </r>
    <r>
      <rPr>
        <sz val="10"/>
        <color rgb="FF000000"/>
        <rFont val="Calibri"/>
        <family val="2"/>
        <scheme val="minor"/>
      </rPr>
      <t>CONSTRUCCIÓN, RECONSTRUCCIÓN, REHABILITACIÓN DE CALLES, CARRETERAS, CAMINOS VECINALES, CORRECCION DE PUNTOS CRITICOS ENTRE OTROS, POR DAÑOS OCASIONADOS POR LAS TORRENCIALES LLUVIAS QUE AFECTARON A DICHA PROVINCIA MESES DE OCT-NOV/2016.</t>
    </r>
  </si>
  <si>
    <t>28-2017</t>
  </si>
  <si>
    <t xml:space="preserve">MARIA TRINIDAD SANCHEZ </t>
  </si>
  <si>
    <t>NAGUA</t>
  </si>
  <si>
    <t>EL PROYECTO CONSISTE EN LA CONSTRUCCIÓN DE CARRETERA DE MOCA MUNICIPIO JAMAO PROVINCIA ESPAILLAT. CONSTRUCCION DE PUENTE EN EL MUNICIPIO ARROYO SALADO, POR DAÑOS E INUNDACIONES OCASIONADAS POR EL PASO DE LA VAGUADA DURANTE EL MES DE NOVIEMBRE DEL AÑO 2016.</t>
  </si>
  <si>
    <t xml:space="preserve">TRABAJOS EMERGENCIA CONSTRUCCION DE UN PUENTE Y CARRETERA EN LAS PROVINCIAS MARIA T. SANCHEZ Y ESPAILLAT POR LLUVIAS DE NOVIEMBRE Y DICIEMBRE/2016 </t>
  </si>
  <si>
    <t>57-2017</t>
  </si>
  <si>
    <t>MARIA TRINIDAD SANCHEZ, ESPAILLAT</t>
  </si>
  <si>
    <t>JAMAO</t>
  </si>
  <si>
    <r>
      <t>EL PROYECTO CONSISTE EN LA</t>
    </r>
    <r>
      <rPr>
        <sz val="11"/>
        <color theme="1"/>
        <rFont val="Calibri"/>
        <family val="2"/>
        <scheme val="minor"/>
      </rPr>
      <t xml:space="preserve"> </t>
    </r>
    <r>
      <rPr>
        <sz val="10"/>
        <color rgb="FF000000"/>
        <rFont val="Calibri"/>
        <family val="2"/>
        <scheme val="minor"/>
      </rPr>
      <t>RECONSTRUCCIÓN DE CAMINOS VECINALES, CONSTRUCCION MUROS DE GAVIONES, BADEN, CUNETAS, DRENAJE PLUVIAL, POR DAÑOS E INUNDACIONES OCASIONADAS POR EL PASO DE LA VAGUADA MESES OCT-NOV/2016.</t>
    </r>
  </si>
  <si>
    <t xml:space="preserve">TRABAJOS EMERGENCIA VARIOS EN LAS PROVINCIAS MARIA TRINIDAD SANCHEZ Y PUERTO PLATA POR LAS LLUVIAS DE NOVIEMBRE Y DICIEMBRE 2016 </t>
  </si>
  <si>
    <t>37-2017</t>
  </si>
  <si>
    <t>MARIA TRINIDAD SANCHEZ, PUERTO PLATA</t>
  </si>
  <si>
    <t>RIO SAN JUAN, IMBERT, MARIA TRINIDAD SANCHEZ, PUERTO PLATA, GASPAR HERNANDEZ</t>
  </si>
  <si>
    <t>EL PROYECTO CONSISTE EN LA CONSTRUCCIÓN DE ALCANTARILLAS Y MUROS DE GAVIONES; RECONSTRUCCIÓN DE CAMINOS VECINALES, CARRETERAS Y CALLES, POR LOS DAÑOS OCASIONADOS POR LAS TORRENCIALES LLUVIAS QUE AFECTARON A DICHAS PROVINCIAS MESES OCT-NOV/2016.</t>
  </si>
  <si>
    <t xml:space="preserve">TRABAJOS EMERGENCIA VARIOS EN LAS PROVINCIAS MARIA TRINIDAD SANCHEZ Y SAMANA POR LLUVIAS DE NOVIEMBRE Y DICIEMBRE/2016 </t>
  </si>
  <si>
    <t>47-2017</t>
  </si>
  <si>
    <t>MARIA TRINIDAD SANCHEZ, SAMANA</t>
  </si>
  <si>
    <t>SAMANA, EL VALLE, NAGUA, CABRERA, MARIA TRINIDAD</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</si>
  <si>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</si>
  <si>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 xml:space="preserve">TRABAJOS EMERGENCIA VARIOS EN LAS PROVINCIAS MONSEÑOR NOUEL Y SANTIAGO  POR LLUVIAS DE NOVIEMBRE Y DICIEMBRE/2016 </t>
  </si>
  <si>
    <t>12-2017</t>
  </si>
  <si>
    <t>MONSEÑOR NOUEL, SANTIAGO</t>
  </si>
  <si>
    <t>BONAO, PIEDRA BLANCA, MAIMON, SANTIAGO</t>
  </si>
  <si>
    <t>EL PROYECTO CONSISTE EN LA RECONSTRUCCIÓN DE LA CARRETERA PORTILLO-LA LUISA, PROVINCIA MONTE PLATA, CON UNA LONGITUD DE 7.70 KM, CALZADA DE DOS CARRILES DE 3.00 METROS CADA UNO CON UN TOTAL DE 6.00 METROS. SE ESTABILIZARÁ EL MATERIAL EXISTENTE A UN 3% CON CEMENTO (ADEMÁS SE CONSIDERÓ UN 10% DE MATERIAL GRANULAR NATURAL CLASIFICADO EN LOS TRAMOS QUE AMERITEN LAS SUSTITUCIÓN DE ESTE). SE HARÁ RIEGO DE IMPRIMACIÓN, LA CAPA DE RODADURA ESTARÁ CONSTITUIDA POR UNA CARPETA ASFÁLTICA DE 2.0” DE ESPESOR. EN LO CONCERNIENTE AL DRENAJE SE COLOCARAN TUBERÍAS DE HORMIGÓN DE Ø 36”  DE DIÁMETRO (CLASE III). ASÍ COMO LA CONSTRUCCIÓN DE CUNETAS TRAPEZOIDALES REVESTIDAS DE HORMIGÓN DE 180KG/CM² EN AMBOS LADOS.</t>
  </si>
  <si>
    <t xml:space="preserve">RECONSTRUCCIÓN DE LA CARRETERA PORTILLO-LA LUISA, PROV. MONTE PLATA </t>
  </si>
  <si>
    <t>190-2020</t>
  </si>
  <si>
    <t>MONTE PLATA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</si>
  <si>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</si>
  <si>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 xml:space="preserve">RECONSTRUCCIÓN DE LA CARRETERA BAYAGUANA-EL PUERTO. </t>
  </si>
  <si>
    <t>51-2019</t>
  </si>
  <si>
    <t>BAYAGUANA</t>
  </si>
  <si>
    <t>EL PROYECTO CONSISTE EN LA CONSTRUCCION Y CANALIZACION DE PUENTE; RECONSTRUCCION CAMINOS VECINALES, PUENTES Y SOLUCION DE PUNTOS CRITICOS EN CARRETERAS, POR DAÑOS OCASIONADAS POR LAS TORRENCIALES LLUVIAS QUE AFECTARON A DICHA PROVINCIA MESES OCT-NOV/2016.</t>
  </si>
  <si>
    <t xml:space="preserve">TRABAJOS EMERGENCIA VARIOS EN LA PROVINCIA MONTECRISTI POR LAS LLUVIAS DE NOV. Y DIC./2016 </t>
  </si>
  <si>
    <t>41-2017</t>
  </si>
  <si>
    <t>MONTECRISTI, CASTAÑUELA</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</si>
  <si>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</si>
  <si>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RECONSTRUCCIÓN CARRETERA GUAYUBIN -LAS MATAS DE SANTA CRUZ-COPEY-PEPILLO-SALCEDO, PROVINCIA MONTECRISTI,R.D. </t>
  </si>
  <si>
    <t>520-2018</t>
  </si>
  <si>
    <t>GUAYUBIN, MANZANILLO</t>
  </si>
  <si>
    <t>EL PROYECTO CONSISTE EN LA RECONSTRUCCIÓN DE CARRETERAS, CAMINO VECINAL, CONSTRUCCION DE ALCANTARILLAS, POR LOS DAÑOS E INUNDACIONES OCASIONADAS POR EL PASO DE LA VAGUADA MESES OCT-NOV/2016.</t>
  </si>
  <si>
    <t>16-2017</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</si>
  <si>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</si>
  <si>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 xml:space="preserve">PLAN DE ASFALTADO Y ADECUACION CON UN ANCHO DE 5MTS. Y ESPESOR DE ASFALTO 2" EN DIFERENTES PROVS. DEL PAIS </t>
  </si>
  <si>
    <t>242-2017</t>
  </si>
  <si>
    <t>MULTIPROVINCIAL</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</si>
  <si>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</si>
  <si>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 xml:space="preserve">ADDENDUM 1, 175/2018 AL CONTRATO: 224/2012 DE LA OISOE, OBRA: RECONST. Y AMPL. CARRET. ENRIQUILLO -PEDERNALES </t>
  </si>
  <si>
    <t>175-2018</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</si>
  <si>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</si>
  <si>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</si>
  <si>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 xml:space="preserve">DISEÑO Y CONSTRUCCIÓN DE LA AV. CIRCUNVALACIÓN DE BANI, PROV. PERAVIA </t>
  </si>
  <si>
    <t>546-2019</t>
  </si>
  <si>
    <t>PERAVIA</t>
  </si>
  <si>
    <t>EL PROYECTO CONSISTE EN LA CONSTRUCCIÓN DE PUENTE, MUROS DE GAVIONES, RECONSTRUCCION DE HOSPITAL, CONSTRUCCION DE CASAS, MANTENIMIENTO DE TRANSITO EN CAMINO VECINAL, POR DAÑOS OCASIONADOS POR LAS LLUVIAS QUE AFECTARON A DICHA PROVINCIA MESES OCT-NOV/2016.</t>
  </si>
  <si>
    <t xml:space="preserve">TRABAJOS EMERGENCIA VARIOS  EN LA PROVINCIA PUERTO PLATA POR LLUVIAS DE NOVIEMBRE Y DICIEMBRE/2016 </t>
  </si>
  <si>
    <t>31-2017</t>
  </si>
  <si>
    <t>PUERTO PLATA</t>
  </si>
  <si>
    <t>SOSUA, VILLA ISABELA, GUANANICO, LA CANELA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</si>
  <si>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</si>
  <si>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 xml:space="preserve">TRABAJOS EMERGENCIA VARIOS EN LAS PROVINCIAS PUERTO PLATA Y VALVERDE POR LLUVIAS DE NOVIEMBRE Y DICIEMBRE/2016 </t>
  </si>
  <si>
    <t>17-2017</t>
  </si>
  <si>
    <t>LOS HIDALGOS, SAN FELIPE, SOSUA, ESPERANZA</t>
  </si>
  <si>
    <t>EL PROYECTO CONSISTE EN LA CONSTRUCCIÓN DE EDIFICACIÓN DE DOS (2) NIVELES UBICADA EN LA CIUDAD DE PUERTO PLATA CONTENIENDO: LAS ÁREAS PARA OFICINA, SALONES DE CONFERENCIA, CAFETERÍA, ENTRE OTRAS ÁREAS NECESARIAS PARA LOS USUARIOS.</t>
  </si>
  <si>
    <t xml:space="preserve">CONST. DE LAS CASAS DE LOS PERIODISTAS (LOTE 2), PROV. PUERTO PLATA. </t>
  </si>
  <si>
    <t>383-2018</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</si>
  <si>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</si>
  <si>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 xml:space="preserve">TRABAJOS EMERGENCIA VARIOS EN LA PROVINCIA DE PUERTO PLATA POR LLUVIAS DE NOVIEMBRE Y DICIEMBRE/2016 </t>
  </si>
  <si>
    <t>13-2017</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</si>
  <si>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</si>
  <si>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</si>
  <si>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CONSTRUCCION Y RECONSTRUCCION CARRETERA ISABELA  - BARRANCON - EL ESTRECHO, PROV., PUERTO PLATA</t>
  </si>
  <si>
    <t>70-2008</t>
  </si>
  <si>
    <t>LUPERON</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</si>
  <si>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</si>
  <si>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 xml:space="preserve">TRABAJOS EMERGENCIA VARIOS EN LAS PROVINCIAS PUERTO PLATA Y SAMANA POR LAS LLUVIAS DE NOVIEMBRE Y DICIEMBRE DEL 2016 </t>
  </si>
  <si>
    <t>49-2017</t>
  </si>
  <si>
    <t>PUERTO PLATA, SAMANA, MARIA TRINIDAD SANCHEZ</t>
  </si>
  <si>
    <t>SANTA BARBARA, ALTAMIRA, GUANANICO, SAMANA, NAGUA</t>
  </si>
  <si>
    <t>EL PROYECTO CONSISTE EN LA CONSTRUCCIÓN DE MUROS DE GAVIONES, ALCANTARILLAS, PUENTES CAJON; RECONSTRUCCION DE CAMINOS VECINALES, PUENTES; REPARACION DE POLIDEPORTIVO DE PUERTO PLATA Y DEMOLICION Y CONSTRUCCION DE PUENTE HORMIGON EN EL SECTOR LOS DOMINGUEZ, POR DAÑOS  OCASIONADOS POR LAS LLUVIAS QUE AFECTARON NOV/2016.</t>
  </si>
  <si>
    <t xml:space="preserve">TRABAJOS EMERGENCIA VARIOS EN LAS PROVINCIAS PUERTO PLATA, SANTIAGO, VALVERDE, MONTECRISTI ,POR LLUVIAS DE NOVIEMBRE Y DICIEMBRE/2016 </t>
  </si>
  <si>
    <t>52-2017</t>
  </si>
  <si>
    <t>MONTECRISTI, ESPAILLAT, PUERTO PLATA, SANTIAGO</t>
  </si>
  <si>
    <t>MONTECRISTI, SANTIAGO, SAN FELIPE, ESPAILLAT</t>
  </si>
  <si>
    <t>EL PROYECTO TIENE DE ALCANCE LA CONSTRUCCIÓN DE OBRAS COMPLEMENTARIAS PARA EL FUNCIONAMIENTO DEL HOSPITAL DE LAS TERRENAS CON UNA EXTENSIÓN DE 7,543.26 M2, DENTRO DEL CUAL SE CONSTRUIRÁN 403.00 ML DE CALLES INTERNAS EN HORMIGÓN HIDRÁULICO Y LA REPAVIMENTACIÓN DE CALLES EXISTENTE EN HORMIGÓN ASFALTICO CALIENTE, CINCUENTA Y SEIS (56) ESTACIONAMIENTOS PARA VEHÍCULOS LIVIANOS Y DISCAPACITADOS, DIECISIETE (17) ESTACIONAMIENTOS PARA MOTORES, ACCESO A EMERGENCIA, CANALIZACIÓN DE CAÑADA, CONSTRUCCIÓN ALCANTARILLA DE CAJÓN, CONSTRUCCIÓN IMBORNAL TIPO II Y TIPO III CON FILTRANTE, ALCANTARILLAS TUBULARES DE HASTA Ø 30” DE DIÁMETRO, REMOCIÓN DE TUBERÍAS DE ACUEDUCTO, REMOCIÓN Y RECOLOCACIÓN DE POSTES DEL TENDIDO ELÉCTRICO Y FACILIDADES PROPIAS DEL HOSPITAL DE LAS TERRENAS, TALES COMO UN CENTRO DE VACUNACIÓN, FARMACIA POPULAR, PAISAJISMO Y ARBORIZACIÓN, ENTRE OTRAS.</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</si>
  <si>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</si>
  <si>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192-2020</t>
  </si>
  <si>
    <t>SAMANA</t>
  </si>
  <si>
    <t>LAS TERRENAS</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</si>
  <si>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</si>
  <si>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 xml:space="preserve">DISEÑO Y RECONSTRUCCIÓN ENTRADA DE ACCESO A LA PROVINCIA DE SAMANÁ </t>
  </si>
  <si>
    <t>68-2019</t>
  </si>
  <si>
    <r>
      <t xml:space="preserve">EL PROYECTO CONSISTE EN LA CONSTRUCCIÓN DE CAMINOS VECINALES, MUROS DE GAVIONES, ALCANTARILLAS TUBULAR Y BADEN; RECONSTRUCCIÓN DE CALLES, CARRETERAS, CAMINOS VECINALES; CANALIZACIÓN DE RIO Y ARROYO; SOLUCION DE PUNTO CRÍTICO;  CONSTRUCCION DE MURO DE TIERRA Y PROTECCIÓN DE TALUDES, POR DAÑOS E INUNDACIONES OCASIONADAS POR EL PASO DE LA VAGUADA </t>
    </r>
    <r>
      <rPr>
        <sz val="9"/>
        <color rgb="FF000000"/>
        <rFont val="Calibri"/>
        <family val="2"/>
        <scheme val="minor"/>
      </rPr>
      <t>MESES OCT-NOV/2016.</t>
    </r>
  </si>
  <si>
    <t xml:space="preserve">TRABAJOS EMERGENCIA VARIOS EN LAS PROVINCIAS SAMANA Y MARIA TRINIDAD SANCHEZ  POR LLUVIAS DE NOVIEMBRE Y DICIEMBRE/2016 </t>
  </si>
  <si>
    <t>56-2017</t>
  </si>
  <si>
    <t>SAMANA, MARIA TRINIDAD SANCHEZ</t>
  </si>
  <si>
    <t>SANCHEZ, SAMANA, EL FACTOR</t>
  </si>
  <si>
    <t>EL PROYECTO CONSISTE EN LA CONSTRUCCIÓN DEL PUENTE SOBRE EL RÍO YUBAZO, MUNICIPIO CAMBITA GARABITO EN LA PROVINCIA DE SAN CRISTÓBAL, DE SECCIÓN TRANSVERSAL DE 9.30 M. Y LONGITUD APROXIMADA DE 44.00 M., CON SUS BARANDAS, ÁREAS PEATONALES, DRENAJE LONGITUDINAL Y TRASVERSAL, MUROS DE GAVIONES, DEMOLICIÓN DEL PUENTE EXISTENTE, ILUMINACIÓN Y SEÑALIZACIÓN.</t>
  </si>
  <si>
    <t xml:space="preserve">DISEÑO Y CONSTRUCCION DEL PUENTE SOBRE EL RIO YUBAZO, MUNICIPIO CAMBITA GARABITO, PROVINCIA SAN CRISTOBAL </t>
  </si>
  <si>
    <t>783-2019</t>
  </si>
  <si>
    <t>SAN CRISTOBAL</t>
  </si>
  <si>
    <t>CAMBITA GARABITO</t>
  </si>
  <si>
    <t>ESTE PROYECTO ABARCA EL MEJORAMIENTO  DE LOS RÍOS NIGUA Y YUBAZO, PROV. SAN CRISTÓBAL 
EL PROYECTO INCLUYE, EN LOS CASOS QUE SE REQUIERA, LAS SIGUIENTES ACTIVIDADES:
MOVIMIENTO DE TIERRA, CANALIZACIÓN DEL ARROYO, BACHEO TÉCNICO, OBRAS DE DRENAJE, COLOCACIÓN DE SUB-BASE Y BASE, CONSTRUCCIÓN Y RECONSTRUCCIÓN DE ACERAS Y CONTENES, RIEGO DE IMPRIMACIÓN, COLOCACIÓN DE ASFALTO, SEÑALIZACIÓN HORIZONTAL Y VERTICAL.</t>
  </si>
  <si>
    <t xml:space="preserve">DISEÑO PARA LA RECONST. DE MUROS DE GAVIONES Y READECUACION DE LOS RIOS NIGUA Y YUBAZO, PROV. SAN CRISTOBAL, DECRETO NO. 521-11 D/F 31/8/2011 </t>
  </si>
  <si>
    <t>115-2011</t>
  </si>
  <si>
    <t>SAN GREGORIO DE NIGUA, CAMBITA GARABITO</t>
  </si>
  <si>
    <t>EL PROYECTO CONSISTE EN LA CONSTRUCCION DE UN (1) EDIFICIO DE APARTAMENTO ECONOMICO TIPO A, DE  CUATRO (4) NIVELES Y CUATRO (4) APARTAMENTOS POR PISO DE TRES (3 ) HABITACIONES CADA UNO DE 78 M2 .</t>
  </si>
  <si>
    <r>
      <rPr>
        <b/>
        <sz val="10"/>
        <color rgb="FF000000"/>
        <rFont val="Calibri"/>
        <family val="2"/>
      </rPr>
      <t>LOTE 37</t>
    </r>
    <r>
      <rPr>
        <sz val="10"/>
        <color rgb="FF000000"/>
        <rFont val="Calibri"/>
        <family val="2"/>
      </rPr>
      <t xml:space="preserve">, CONST. DE UN (1) EDIF. DE APTOS. ECONS. TIPO (A) D 4 NIVELES Y 4 APTOS POR PISO DE 3 HABITACIONES C/U CON SUS RESPECTIVAS ANEXIDADES, PARA UN TOTAL DE 16 APTOS. DE 78 MTS. CUADRADOS C/U. </t>
    </r>
  </si>
  <si>
    <t>110-2015</t>
  </si>
  <si>
    <t>SAN JUAN</t>
  </si>
  <si>
    <t>SAN JUAN DE LA MAGUANA</t>
  </si>
  <si>
    <r>
      <rPr>
        <b/>
        <sz val="10"/>
        <color rgb="FF000000"/>
        <rFont val="Calibri"/>
        <family val="2"/>
      </rPr>
      <t>LOTE 35</t>
    </r>
    <r>
      <rPr>
        <sz val="10"/>
        <color rgb="FF000000"/>
        <rFont val="Calibri"/>
        <family val="2"/>
      </rPr>
      <t xml:space="preserve">, CONST. DE UN (1) EDIF. DE APTOS. ECONS. TIPO A, DE 4 NIVELES Y 4 APTOS. POR PISO DE 3 HABS. C/U, PARA UN TOTAL DE 16 APTOS. DE 78 MTS. CUADRADOS C/U. </t>
    </r>
  </si>
  <si>
    <t>112-2015</t>
  </si>
  <si>
    <t>EL PROYECTO CONSISTE EN LA CONSTRUCCION DE DOS (2) EDIFICIOS DE APARTAMENTOS ECONOMICOS TIPO A, DE  CUATRO (4) NIVELES Y CUATRO (4) APARTAMENTOS POR PISO DE TRES (3 ) HABITACIONES   DE 78 M2 CADA UNO.</t>
  </si>
  <si>
    <r>
      <rPr>
        <b/>
        <sz val="10"/>
        <color rgb="FF000000"/>
        <rFont val="Calibri"/>
        <family val="2"/>
      </rPr>
      <t>LOTE 38,</t>
    </r>
    <r>
      <rPr>
        <sz val="10"/>
        <color rgb="FF000000"/>
        <rFont val="Calibri"/>
        <family val="2"/>
      </rPr>
      <t xml:space="preserve"> CONST. DE UN EDIF. DE APTOS. ECON. TIPO (A) DE 4 NIVELES Y 4 APTOS. POR PISO DE 3HABS. C/U CON ANEXIDADES PARA UN TOTAL DE 16 APTOS. DE 78 MTS. </t>
    </r>
  </si>
  <si>
    <t>109-2015</t>
  </si>
  <si>
    <t>EL PROYECTO CONSISTE EN LA CONSTRUCCION DE TRES (3) EDIFICIOS DE APARTAMENTOS ECONOMICOS TIPO B, DE  CUATRO (4) NIVELES Y DOS (2) APARTAMENTOS POR PISO DE DOS (2 ) HABITACIONES CADA UNO DE 58 M2 C/U.</t>
  </si>
  <si>
    <r>
      <rPr>
        <b/>
        <sz val="10"/>
        <color rgb="FF000000"/>
        <rFont val="Calibri"/>
        <family val="2"/>
      </rPr>
      <t>LOTE 41</t>
    </r>
    <r>
      <rPr>
        <sz val="10"/>
        <color rgb="FF000000"/>
        <rFont val="Calibri"/>
        <family val="2"/>
      </rPr>
      <t xml:space="preserve"> CONST. DE (3) EDIFS DE APTOS ECONS TIPO-B DE (4) NIVELES Y (2) APTOS POR PISO DE (2) HABTS C/U PARA UN TOTAL DE (8) APTOS DE (58) MTS CUADRADOS C/U </t>
    </r>
  </si>
  <si>
    <t>107-2015</t>
  </si>
  <si>
    <t>EL PROYECTO CONSISTE EN LA CONSTRUCCION DE DOS (2) EDIFICIOS DE APARTAMENTOS ECONOMICOS TIPO B, DE  CUATRO (4) NIVELES Y DOS (2) APARTAMENTOS POR PISO DE DOS (2 ) HABITACIONES CADA UNO DE 58 M2 C/U.</t>
  </si>
  <si>
    <r>
      <rPr>
        <b/>
        <sz val="10"/>
        <color rgb="FF000000"/>
        <rFont val="Calibri"/>
        <family val="2"/>
      </rPr>
      <t xml:space="preserve">LOTE 39 </t>
    </r>
    <r>
      <rPr>
        <sz val="10"/>
        <color rgb="FF000000"/>
        <rFont val="Calibri"/>
        <family val="2"/>
      </rPr>
      <t xml:space="preserve">CONST. DE (2) EDIFS DE APTOS ECONS TIPO-B DE (4) NIVELES Y (2) APTOS POR PISO DE (2) HABITS C/U PARA UN TOTAL DE (8) APTOS  DE (58) MTS. CUADRADOS C/U </t>
    </r>
  </si>
  <si>
    <t>108-2015</t>
  </si>
  <si>
    <t>EL PROYECTO CONSISTE EN LA CONSTRUCCION DE DOS (2) EDIFICIOS DE APARTAMENTOS ECONOMICOS TIPO B, DE  CUATRO (4) NIVELES Y DOS (2) APARTAMENTOS POR PISO, CON DOS (2 ) HABITACIONES. PARA UN TOTAL DE 8 APARTAMENTOS DE 58 M2 CADA UNO.</t>
  </si>
  <si>
    <r>
      <rPr>
        <b/>
        <sz val="10"/>
        <color rgb="FF000000"/>
        <rFont val="Calibri"/>
        <family val="2"/>
      </rPr>
      <t>LOTE 40</t>
    </r>
    <r>
      <rPr>
        <sz val="10"/>
        <color rgb="FF000000"/>
        <rFont val="Calibri"/>
        <family val="2"/>
      </rPr>
      <t xml:space="preserve">,CONSTRUCCION DE 2 EDIFICIOS DE APARTS. ECONOMS.TIPO B,DE 4NIVELES Y 2 APARTS. POR PISO DE 2 HABTS.CADA UNO CON SUS RESPECTIVAS ANEXIDADES PARA UN TOTAL DE 8 APARTS.DE 58 MTS. CUADRADOS C/U </t>
    </r>
  </si>
  <si>
    <t>75-2016</t>
  </si>
  <si>
    <t>REPARACIÓN INTEGRAL DEL “PUENTE VIEJO” SOBRE EL RÍO HIGUAMO, EN EL TRAMO CARRETERO SANTO DOMINGO- SAN PEDRO DE MACORÍS, CON EL PROPÓSITO DE GARANTIZAR LA SEGURIDAD DE LOS USUARIOS, AUMENTAR LA VIDA ÚTIL A UN NUEVO PERIODO. LA REPARACIÓN CONSISTE EN: 1- SUSTITUCIÓN DE TODAS LAS JUNTAS DETERIORADAS POR JUNTAS NUEVAS, 2-LIMPIEZA GENERAL DE LOS SEDIMENTOS ACUMULADOS ALREDEDOR DE LOS APOYOS, ASÍ COMO LA ELIMINACIÓN DE MANGLARES EN UN ÁREA APROXIMADA DE 10,000 M2 Y DE 3 M. DE ALTURA, 3-REMOCIÓN Y COLOCACIÓN DE HORMIGÓN ASFALTICO EN UNA SUPERFICIE DE RODADURA, 4-MANTENIMIENTO CON PINTURA DE LAS BARANDAS Y POSTES, 5-LIMPIEZA DE DRENAJES LONGITUDINAL Y TRANSVERSAL, 6-SEÑALIZACIÓN HORIZONTAL Y VERTICAL CORRESPONDIENTE AL PROYECTO.</t>
  </si>
  <si>
    <t xml:space="preserve">REPARACIÓN DEL PUENTE SOBRE EL RIO HIGUAMO, CARRETERA SANTO DOMINGO-SAN PEDRO DE MACORIS, PROV. SAN PEDRO DE MACORIS. </t>
  </si>
  <si>
    <t>263-2019</t>
  </si>
  <si>
    <t>SAN PEDRO DE MACORIS</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</si>
  <si>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</si>
  <si>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 xml:space="preserve">TRABAJOS EMERGENCIA VARIOS EN LA PROVINCIA SANCHEZ RAMIREZ POR LLUVIAS DE NOVIEMBRE Y DICIEMBRE/2016 </t>
  </si>
  <si>
    <t>19-2017</t>
  </si>
  <si>
    <t>SANCHEZ RAMIREZ</t>
  </si>
  <si>
    <t>SANCHEZ RAMIREZ, COTUI</t>
  </si>
  <si>
    <r>
      <t xml:space="preserve">LOS PARÁMETROS PRINCIPALES PARA EL NUEVO PUENTE SOBRE EL RÍO YUNA, CARRETERA COTUÍ-LA MATA SON: </t>
    </r>
    <r>
      <rPr>
        <sz val="10"/>
        <color theme="1"/>
        <rFont val="Symbol"/>
        <family val="1"/>
        <charset val="2"/>
      </rPr>
      <t>·</t>
    </r>
    <r>
      <rPr>
        <sz val="10"/>
        <color theme="1"/>
        <rFont val="Calibri"/>
        <family val="2"/>
        <scheme val="minor"/>
      </rPr>
      <t xml:space="preserve"> DOS (2) ACERAS PEATONALES LATERALES DE 1.00 M CADA UNA, INCLUYENDO BARRERAS DE SEGURIDAD, JUNTO AL TRÁFICO RODADO. </t>
    </r>
    <r>
      <rPr>
        <sz val="10"/>
        <color theme="1"/>
        <rFont val="Symbol"/>
        <family val="1"/>
        <charset val="2"/>
      </rPr>
      <t>·</t>
    </r>
    <r>
      <rPr>
        <sz val="10"/>
        <color theme="1"/>
        <rFont val="Calibri"/>
        <family val="2"/>
        <scheme val="minor"/>
      </rPr>
      <t xml:space="preserve"> UNA (1) CALZADA CON DOS (2) CARRILES, UNO POR SENTIDO DE CIRCULACIÓN, CON ANCHO DE CARRIL DE 3.60 M. (VER ANEXO I) </t>
    </r>
    <r>
      <rPr>
        <sz val="10"/>
        <color theme="1"/>
        <rFont val="Symbol"/>
        <family val="1"/>
        <charset val="2"/>
      </rPr>
      <t>·</t>
    </r>
    <r>
      <rPr>
        <sz val="10"/>
        <color theme="1"/>
        <rFont val="Calibri"/>
        <family val="2"/>
        <scheme val="minor"/>
      </rPr>
      <t xml:space="preserve"> ESPACIO PARA UBICACIÓN DE TRES (3) TUBERÍAS DEL ACUEDUCTO DE COTUÍ, CON ANCHO DE 0.85 M. DE CADA LADO. </t>
    </r>
    <r>
      <rPr>
        <sz val="10"/>
        <color theme="1"/>
        <rFont val="Symbol"/>
        <family val="1"/>
        <charset val="2"/>
      </rPr>
      <t>·</t>
    </r>
    <r>
      <rPr>
        <sz val="10"/>
        <color theme="1"/>
        <rFont val="Calibri"/>
        <family val="2"/>
        <scheme val="minor"/>
      </rPr>
      <t xml:space="preserve"> FUNDACIÓN INDIRECTA CON EL USO DE PILOTES. </t>
    </r>
    <r>
      <rPr>
        <sz val="10"/>
        <color theme="1"/>
        <rFont val="Symbol"/>
        <family val="1"/>
        <charset val="2"/>
      </rPr>
      <t>·</t>
    </r>
    <r>
      <rPr>
        <sz val="10"/>
        <color theme="1"/>
        <rFont val="Calibri"/>
        <family val="2"/>
        <scheme val="minor"/>
      </rPr>
      <t xml:space="preserve"> SE SUGIERE UNA ALTURA DE RASANTE PARA EL NUEVO PUENTE DE 1.20 M SUPERIOR A LA DEL PUENTE EXISTENTE. </t>
    </r>
    <r>
      <rPr>
        <sz val="10"/>
        <color theme="1"/>
        <rFont val="Symbol"/>
        <family val="1"/>
        <charset val="2"/>
      </rPr>
      <t>·</t>
    </r>
    <r>
      <rPr>
        <sz val="10"/>
        <color theme="1"/>
        <rFont val="Calibri"/>
        <family val="2"/>
        <scheme val="minor"/>
      </rPr>
      <t xml:space="preserve"> EL PUENTE A CONSTRUIR SERÁ DE HORMIGÓN POSTENSADO (VIGAS Y PILAS ) </t>
    </r>
    <r>
      <rPr>
        <sz val="10"/>
        <color theme="1"/>
        <rFont val="Symbol"/>
        <family val="1"/>
        <charset val="2"/>
      </rPr>
      <t>·</t>
    </r>
    <r>
      <rPr>
        <sz val="10"/>
        <color theme="1"/>
        <rFont val="Calibri"/>
        <family val="2"/>
        <scheme val="minor"/>
      </rPr>
      <t xml:space="preserve"> LA NUEVA OBRA DE ARTE, OBJETO DE LA LICITACIÓN, SE CONSTRUIRÁ AGUAS ABAJO DEL PUENTE EXISTENTE Y SECCIÓN TRANSVERSAL TOTAL DE 12.20 M. </t>
    </r>
  </si>
  <si>
    <t xml:space="preserve">DISEÑO, CONSTRUCCION Y VIAS DE ACCESO DEL PUENTE DE HORMIGON POSTENSADO SOBRE EL RIO YUNA, EN LA CARRETERA COTUI-LA MATA </t>
  </si>
  <si>
    <t>419-2015</t>
  </si>
  <si>
    <t>COTUI</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</si>
  <si>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</si>
  <si>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t xml:space="preserve">TERMINACIÓN CARRETERA JACAGUA - PALO ALTO, PROV. SANTIAGO DE LOS CABALLEROS </t>
  </si>
  <si>
    <t>175-2020</t>
  </si>
  <si>
    <t>SANTIAGO</t>
  </si>
  <si>
    <t>CONSISTE EN LA REHABILITACION PUENTE HERMANOS PATIÑO, CON UNA LONGITUD APROXIMADA DE 0.03 KM, CON DOS CARRILES PARA VEHICULOS DE 3.50 M., CARPETA ASFALTICA DE 2", CON PASEOS DE 1 M., CON BARANDAS, AREAS PEATONALES, DRENAJE LONGITUDINAL Y TRANSVERSAL, MURO, ILUMINACION Y SEÑALIZACION HORIZONTAL Y VERTICAL DE TODO EL PROYECTO.</t>
  </si>
  <si>
    <t xml:space="preserve">TRABAJOS EMERGENCIA RECONSTRUCCION PUENTE HERMANOS PATIÑO, PROV. SANTIAGO POR LLUVIAS DE NOVIEMBRE Y DICIEMBRE/2016 </t>
  </si>
  <si>
    <t>18-2017</t>
  </si>
  <si>
    <t>EL PROYECTO CONSISTE EN LA CONSTRUCCION DE PUENTES CAJON, MUROS DE GAVIONES, PUENTES PEATONALES Y CALLES; RECONSTRUCCION DE PUENTES; REHABILITACION DE CAMINOS VECINALES Y LIMPIEZA DE CAÑADAS, POR DAÑOS OCASIONADAS POR LAS LLUVIAS QUE AFECTARON A DICHA PROVINCIA MESES OCT-NOV/2016.</t>
  </si>
  <si>
    <t xml:space="preserve">TRABAJOS EMERGENCIA VARIOS EN LA PROVINCIA SANTIAGO POR LLUVIAS DE NOVIEMBRE Y DICIEMBRE/2016 </t>
  </si>
  <si>
    <t>34-2017</t>
  </si>
  <si>
    <t>SANTIAGO DE LOS CABALLEROS, BAITOA, PUÑAL, TAMBORIL, VILLA GONZALEZ</t>
  </si>
  <si>
    <t xml:space="preserve">EL PROYECTO CONSISTE EN LA CONSTRUCCION DE TRES (3) CAMINOS VECINALES EN LA PROVINCIA SANTIAGO RODRIGUEZ CON UNA LONGITUD TOTAL DE 37.50 KM, ANCHO DE CALZADA 6M C/U, BASE DE 0.20 C/U. </t>
  </si>
  <si>
    <t xml:space="preserve">CONST. Y RECONST.DE LOS CAMS. VECS.LA MAGUANITA-MONCION,SABANETA-LA MAGUANA Y LA MAGUANA-LA LEONOR;PROV.SANTIAGO RODRIGUEZ </t>
  </si>
  <si>
    <t>125-2016</t>
  </si>
  <si>
    <t>SANTIAGO RODRIGUEZ</t>
  </si>
  <si>
    <t>MONCION, SAN IGNACIO DE SABANETA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</si>
  <si>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</si>
  <si>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 xml:space="preserve">CARRETERA TURISTICA LA CUMBRE, SANTIAGO-PUERTO PLATA </t>
  </si>
  <si>
    <t>64-2012</t>
  </si>
  <si>
    <t>SANTIAGO Y PUERTO PLATA</t>
  </si>
  <si>
    <t>EL PROYECTO CONSISTE EN LA CONSTRUCCIÓN DE PUENTES CAJON, PUENTE BADEN, MUROS DE GAVIONES, POR DAÑOS OCASIONADOS POR LAS LLUVIAS QUE AFECTARON A DICHAS PROVINCIAS EN LOS MESES OCT-NOV/2016.</t>
  </si>
  <si>
    <t xml:space="preserve">TRABAJOS EMERGENCIA VARIOS EN LAS PROVINCIAS SANTIAGO Y PUERTO PLATA POR LLUVIAS DE NOVIEMBRE Y DICIEMBRE/2016 </t>
  </si>
  <si>
    <t>36-2017</t>
  </si>
  <si>
    <t>SANTIAGO, PUERTO PLATA</t>
  </si>
  <si>
    <t>SANTIAGO, GUANANICO</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</si>
  <si>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</si>
  <si>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27-2017</t>
  </si>
  <si>
    <t>SANTIAGO, BAITOA, PUERTO PLATA</t>
  </si>
  <si>
    <t>EL PROYECTO CONSISTE EN LA RECONSTRUCCIÓN DE CALLES, CARRETERAS, CAMINOS VECINALES, CONSTRUCCION MUROS DE GAVIONES, RECONSTRUCCION DRENAJES, RECONSTRUCCION BARRIOS, RECONSTRUCCION LICEO, RECONSTRUCCION ESTANCIAS, RECONSTRUCCION ESCUELAS, MANTENIMIENTO DE TRANSITO, CONTRUCCION DE PUENTES, PUENTE-BADEN, PUENTE-CAJON, POR LOS DAÑOS E INUNDACIONES OCASIONADAS POR EL PASO DE LA VAGUADA OCT-NOV/2016.</t>
  </si>
  <si>
    <t>15-2017</t>
  </si>
  <si>
    <t>SANTIAGO, PUERTO PLATA, MONTECRISTI, VALVERDE</t>
  </si>
  <si>
    <t>SANTIAGO, SAN JOSE DE LAS MATAS, MONTECRISTI, MAO</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</si>
  <si>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</si>
  <si>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 xml:space="preserve">CONSTRUCCIÓN DE VIVIENDAS Y PARQUE EN EL MUNICIPIO DE SAN LUIS, PROV. STO. DGO. ESTE, LOTE I </t>
  </si>
  <si>
    <t>637-2019</t>
  </si>
  <si>
    <t>SANTO DOMINGO</t>
  </si>
  <si>
    <t>SAN LUIS</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</si>
  <si>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</si>
  <si>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 xml:space="preserve">REPARACION Y CONSTRUCCION DE 2 NUEVOS NIVELES AL EDIFICIO QUE ALOJA AL INSTITUTO DOMINICANO DE CARDIOLOGIA (IDC), UBICADO EN LOS RIOS,   D.N. </t>
  </si>
  <si>
    <t>608-2017</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</si>
  <si>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</si>
  <si>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 xml:space="preserve">CONSTRUCCIÓN DEL PALACIO DE JUSTICIA DE SANTO DOMINGO ESTE </t>
  </si>
  <si>
    <t>591-2019</t>
  </si>
  <si>
    <t>SANTO DOMINGO ESTE</t>
  </si>
  <si>
    <t>EL PROYECTO CONSTRUCCIÓN TERMINAL INTERURBANA DE PASAJEROS DEL CIBAO (LOS ALCARRIZOS) CONTEMPLA EN SU ALCANCE LA CONSTRUCCIÓN INFRAESTRUCTURA DE EDIFICACIÓN PARA EL SERVICIO DE TRANSPORTE TERRESTRE DE PASAJEROS INTERURBANO CON DESTINO A LA REGIÓN NORTE DEL PAÍS, CON INSTALACIONES Y EQUIPAMIENTO PARA EL EMBARQUE Y DESEMBARQUE DE PASAJEROS, PARA EL PERSONAL DE LA TERMINAL, EMPRESAS OPERADORAS Y COMERCIALES Y PARA LOS MEDIOS DE TRANSPORTE, CON UN ÁREA TOTAL A INTERVENIR DE 39,513.97 M2. LA TERMINAL CONTARÁ CON LOS SERVICIOS SIGUIENTES: UNA ESTRUCTURA DE UN (1) NIVEL, OCHO (8) ESTACIONES DE BAÑOS, DOS (2) ÁREAS DE SERVICIOS PARA CHOFERES, UN (1) ÁREA DE EMERGENCIAS, UNA (1) ESTACIÓN DE ENVÍO Y PAQUETERÍA, VEINTIOCHO (28) ÁREAS DE BOLETERÍA CADA UNA CON ESPACIOS PARA DOS (2) ESTACIONES DE TRABAJO SIMULTÁNEAS, ASÍ COMO ÁREAS ADMINISTRATIVAS Y SERVICIOS</t>
  </si>
  <si>
    <t xml:space="preserve">CONSTRUCCIÓN DE ESTACIONES DE PASAJEROS INTERURBANA EN EL GRAN SANTO DOMINGO Y EL DISTRITO NACIONAL (TERMINAL INTERURBANA DEL CIBAO, LOS ALCARRIZOS) </t>
  </si>
  <si>
    <t>259-2019</t>
  </si>
  <si>
    <t>LOS ALCARRIZOS</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</si>
  <si>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</si>
  <si>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 xml:space="preserve">RECONST. TRAMOS DE CARRET. LAS GUAYIGAS (KM. 22)-HATO NUEVO (SUS CALLES)-LOS ALCARRIZOS Y EL TRAMO CABALLONA-LA CIENEGA. </t>
  </si>
  <si>
    <t>386-2000</t>
  </si>
  <si>
    <t>PEDRO BRAND</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</si>
  <si>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</si>
  <si>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 xml:space="preserve">CONSTRUCCION DEL TRIBUNAL CONSTITUCIONAL DE SANTO DOMINGO OESTE </t>
  </si>
  <si>
    <t>596-2019</t>
  </si>
  <si>
    <t>SANTO DOMINGO OESTE</t>
  </si>
  <si>
    <t>EL PROYECTO TIENE DE ALCANCE CONSTRUIR EN ESTRUCTURA METÁLICA UN (1) MÓDULO (I) DE UN NIVEL, DONDE OPERARÁ LA TERMINAL CON TRECE (13) RUTAS INTERURBANAS, LA MISMA CONTARÁ CON BAHÍAS PARA LAS SALIDAS DE LAS RUTAS INTERURBANAS Y ANDENES PARA LAS SALIDAS RÁPIDAS DE LOS CORREDORES URBANOS. CON UNA CAPACIDAD DE ALOJAMIENTO DE MÁS DE CUATRO MIL (4,000) PASAJEROS EN LA HORA DE SU MÁXIMA DEMANDA. TAMBIÉN SE CONSTRUIRÁN CARRILES DE CIRCULACIÓN INTERIOR Y PASILLOS PARA VEHÍCULOS Y OBRAS DE DRENAJE CON IMBORNALES TIPO II Y TIPO III CON FILTRANTES. SE REMODELARÁ LA EDIFICACIÓN EXISTENTE DE 1,855 M² (MÓDULO III) DE DOS (2) NIVELES PARA UBICAR LAS OFICINAS ADMINISTRATIVAS Y DE OPERACIONES DE LA TERMINAL EN LA MISMA SE HABILITARÁN ÁREAS PARA RECEPCIÓN, ESTACIÓN DE ENVÍOS Y PAQUETERÍA, BOLETERÍAS CADA UNA CON ESPACIOS PARA DOS (2) ESTACIONES DE TRABAJO SIMULTÁNEA</t>
  </si>
  <si>
    <t xml:space="preserve">CONSTRUCCIÓN DE ESTACIONES DE PASAJEROS INTERURBANA EN EL GRAN SANTO DOMINGO Y EL DISTRITO NACIONAL (TERMINAL INTERURBANA DEL NORTE, MAMA TINGO) </t>
  </si>
  <si>
    <t>258-2019</t>
  </si>
  <si>
    <t>SANTO DOMINGO NORTE</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</si>
  <si>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</si>
  <si>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CONSTRUCCION DE LOS PARQUEOS DE ATENCION INTEGRAL PARA LA DISCAPACIDAD (CAID) (SANTO DOMINGO ESTE, LOTE III).- </t>
  </si>
  <si>
    <t>907-2019</t>
  </si>
  <si>
    <t xml:space="preserve">SANTO DOMINGO </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</si>
  <si>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</si>
  <si>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 xml:space="preserve">DISEÑO Y CONST. TRAMO CARRET. BELLA VISTA, (ZONA FRANCA DE GUERRA), CRUCE CARRET. STO. DGO.-SAMANA, LONG. APROX. DE 6.5 KMS., MUNIC. SAN ANT. DE GUERRA, PROV. STO. DGO. </t>
  </si>
  <si>
    <t>226-2009</t>
  </si>
  <si>
    <t>SAN ANTONIO DE 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</si>
</sst>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24">
    <font>
      <sz val="11"/>
      <color theme="1"/>
      <name val="Calibri"/>
      <family val="2"/>
      <scheme val="minor"/>
    </font>
    <font>
      <sz val="11"/>
      <color theme="1"/>
      <name val="Calibri"/>
      <family val="2"/>
      <scheme val="minor"/>
    </font>
    <font>
      <sz val="11"/>
      <name val="Sakkal Majalla"/>
    </font>
    <font>
      <b/>
      <sz val="24"/>
      <name val="Sakkal Majalla"/>
    </font>
    <font>
      <b/>
      <sz val="16"/>
      <color theme="8" tint="-0.249977111117893"/>
      <name val="Sakkal Majalla"/>
    </font>
    <font>
      <b/>
      <sz val="14"/>
      <color theme="8" tint="-0.249977111117893"/>
      <name val="Sakkal Majalla"/>
    </font>
    <font>
      <b/>
      <sz val="14"/>
      <color theme="8" tint="-0.249977111117893"/>
      <name val="Calibri"/>
      <family val="2"/>
    </font>
    <font>
      <sz val="18"/>
      <color theme="1"/>
      <name val="Sakkal Majalla"/>
    </font>
    <font>
      <sz val="11"/>
      <color theme="1"/>
      <name val="Sakkal Majalla"/>
    </font>
    <font>
      <sz val="11.5"/>
      <name val="Sakkal Majalla"/>
    </font>
    <font>
      <sz val="10"/>
      <name val="Calibri"/>
      <family val="2"/>
    </font>
    <font>
      <sz val="10"/>
      <name val="Arial"/>
      <family val="2"/>
    </font>
    <font>
      <sz val="10"/>
      <name val="Calibri Light"/>
      <family val="2"/>
      <scheme val="major"/>
    </font>
    <font>
      <sz val="10"/>
      <name val="Calibri"/>
      <family val="2"/>
      <scheme val="minor"/>
    </font>
    <font>
      <sz val="10"/>
      <color rgb="FF000000"/>
      <name val="Calibri"/>
      <family val="2"/>
    </font>
    <font>
      <sz val="10"/>
      <color theme="1"/>
      <name val="Arial"/>
      <family val="2"/>
    </font>
    <font>
      <sz val="10"/>
      <color theme="1"/>
      <name val="Calibri"/>
      <family val="2"/>
      <scheme val="minor"/>
    </font>
    <font>
      <vertAlign val="superscript"/>
      <sz val="10"/>
      <color theme="1"/>
      <name val="Calibri"/>
      <family val="2"/>
      <scheme val="minor"/>
    </font>
    <font>
      <sz val="12"/>
      <color theme="1"/>
      <name val="Cambria"/>
      <family val="2"/>
    </font>
    <font>
      <sz val="10"/>
      <color rgb="FF000000"/>
      <name val="Calibri"/>
      <family val="2"/>
      <scheme val="minor"/>
    </font>
    <font>
      <b/>
      <sz val="10"/>
      <color rgb="FF000000"/>
      <name val="Calibri"/>
      <family val="2"/>
    </font>
    <font>
      <sz val="12"/>
      <color theme="1"/>
      <name val="Arial"/>
      <family val="2"/>
    </font>
    <font>
      <sz val="9"/>
      <color rgb="FF000000"/>
      <name val="Calibri"/>
      <family val="2"/>
      <scheme val="minor"/>
    </font>
    <font>
      <sz val="10"/>
      <color theme="1"/>
      <name val="Symbol"/>
      <family val="1"/>
      <charset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1" fillId="0" borderId="0"/>
    <xf numFmtId="0" fontId="18" fillId="0" borderId="0"/>
  </cellStyleXfs>
  <cellXfs count="39">
    <xf numFmtId="0" fontId="0" fillId="0" borderId="0" xfId="0"/>
    <xf numFmtId="0" fontId="2" fillId="2" borderId="0" xfId="0" applyFont="1" applyFill="1" applyAlignment="1">
      <alignment horizont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0" xfId="0" applyFont="1" applyFill="1" applyAlignment="1">
      <alignment horizontal="center" wrapText="1"/>
    </xf>
    <xf numFmtId="0" fontId="8" fillId="2" borderId="0" xfId="0" applyFont="1" applyFill="1" applyAlignment="1">
      <alignment horizontal="center" vertical="center"/>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1" xfId="2" applyFont="1" applyBorder="1" applyAlignment="1">
      <alignment vertical="center" wrapText="1"/>
    </xf>
    <xf numFmtId="0" fontId="12" fillId="0" borderId="1" xfId="3"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2" xfId="3" applyFont="1" applyBorder="1" applyAlignment="1">
      <alignment horizontal="left" vertical="center" wrapText="1"/>
    </xf>
    <xf numFmtId="0" fontId="13" fillId="0" borderId="1" xfId="2" applyFont="1" applyFill="1" applyBorder="1" applyAlignment="1">
      <alignment horizontal="center" vertical="center" wrapText="1"/>
    </xf>
    <xf numFmtId="164" fontId="14" fillId="0" borderId="1" xfId="0" applyNumberFormat="1" applyFont="1" applyBorder="1" applyAlignment="1">
      <alignment vertical="center" wrapText="1"/>
    </xf>
    <xf numFmtId="0"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9" fontId="15" fillId="0" borderId="1" xfId="1" applyFont="1" applyBorder="1" applyAlignment="1">
      <alignment horizontal="center" vertical="center"/>
    </xf>
    <xf numFmtId="0" fontId="16" fillId="0" borderId="2" xfId="0" applyFont="1" applyBorder="1" applyAlignment="1">
      <alignment horizontal="justify" vertical="center"/>
    </xf>
    <xf numFmtId="164" fontId="14" fillId="0" borderId="1" xfId="4" applyNumberFormat="1" applyFont="1" applyBorder="1" applyAlignment="1">
      <alignment vertical="center" wrapText="1"/>
    </xf>
    <xf numFmtId="0" fontId="19" fillId="0" borderId="0" xfId="0" applyFont="1" applyAlignment="1">
      <alignment vertical="center" wrapText="1"/>
    </xf>
    <xf numFmtId="0" fontId="14" fillId="0" borderId="1" xfId="4" applyFont="1" applyBorder="1" applyAlignment="1">
      <alignment horizontal="left" vertical="center" wrapText="1"/>
    </xf>
    <xf numFmtId="164" fontId="14" fillId="0" borderId="2" xfId="4" applyNumberFormat="1" applyFont="1" applyBorder="1" applyAlignment="1">
      <alignment vertical="center" wrapText="1"/>
    </xf>
    <xf numFmtId="164" fontId="14" fillId="0" borderId="2" xfId="4" applyNumberFormat="1" applyFont="1" applyFill="1" applyBorder="1" applyAlignment="1">
      <alignment vertical="center" wrapText="1"/>
    </xf>
    <xf numFmtId="0" fontId="16" fillId="0" borderId="0" xfId="0" applyFont="1" applyAlignment="1">
      <alignment vertical="center" wrapText="1"/>
    </xf>
    <xf numFmtId="0" fontId="16" fillId="0" borderId="2" xfId="0" applyFont="1" applyBorder="1" applyAlignment="1">
      <alignment vertical="center" wrapText="1"/>
    </xf>
    <xf numFmtId="0" fontId="19" fillId="0" borderId="2" xfId="0" applyFont="1" applyBorder="1" applyAlignment="1">
      <alignment vertical="center" wrapText="1"/>
    </xf>
    <xf numFmtId="0" fontId="14" fillId="0" borderId="2" xfId="4" applyFont="1" applyBorder="1" applyAlignment="1">
      <alignment horizontal="left" vertical="center" wrapText="1"/>
    </xf>
    <xf numFmtId="0" fontId="16" fillId="0" borderId="0" xfId="0" applyFont="1" applyAlignment="1">
      <alignment horizontal="justify" vertical="center"/>
    </xf>
    <xf numFmtId="0" fontId="19" fillId="0" borderId="2" xfId="0" applyFont="1" applyBorder="1" applyAlignment="1">
      <alignment wrapText="1"/>
    </xf>
    <xf numFmtId="0" fontId="2" fillId="2" borderId="1" xfId="0" applyFont="1" applyFill="1" applyBorder="1" applyAlignment="1">
      <alignment horizontal="center" wrapText="1"/>
    </xf>
    <xf numFmtId="164" fontId="14" fillId="0" borderId="2" xfId="0" applyNumberFormat="1" applyFont="1" applyBorder="1" applyAlignment="1">
      <alignment vertical="center" wrapText="1"/>
    </xf>
    <xf numFmtId="164" fontId="14" fillId="0" borderId="1" xfId="0" applyNumberFormat="1" applyFont="1" applyFill="1" applyBorder="1" applyAlignment="1">
      <alignment vertical="center" wrapText="1"/>
    </xf>
    <xf numFmtId="164" fontId="14" fillId="0" borderId="1" xfId="4" applyNumberFormat="1" applyFont="1" applyFill="1" applyBorder="1" applyAlignment="1">
      <alignment vertical="center" wrapText="1"/>
    </xf>
    <xf numFmtId="0" fontId="19" fillId="0" borderId="0" xfId="0" applyFont="1" applyAlignment="1">
      <alignment horizontal="center" vertical="center" wrapText="1"/>
    </xf>
    <xf numFmtId="0" fontId="14" fillId="0" borderId="1" xfId="4" applyFont="1" applyFill="1" applyBorder="1" applyAlignment="1">
      <alignment horizontal="left" vertical="center" wrapText="1"/>
    </xf>
    <xf numFmtId="0" fontId="9" fillId="2" borderId="0" xfId="0" applyFont="1" applyFill="1" applyAlignment="1">
      <alignment horizontal="center" wrapText="1"/>
    </xf>
    <xf numFmtId="0" fontId="10" fillId="2" borderId="0" xfId="0" applyFont="1" applyFill="1" applyAlignment="1">
      <alignment horizontal="center" wrapText="1"/>
    </xf>
  </cellXfs>
  <cellStyles count="5">
    <cellStyle name="Normal" xfId="0" builtinId="0"/>
    <cellStyle name="Normal 2" xfId="4"/>
    <cellStyle name="Normal 2 4" xfId="2"/>
    <cellStyle name="Normal 3" xfId="3"/>
    <cellStyle name="Porcentaje" xfId="1" builtinId="5"/>
  </cellStyles>
  <dxfs count="26">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rgb="FF000000"/>
        </bottom>
      </border>
    </dxf>
    <dxf>
      <font>
        <strike val="0"/>
        <outline val="0"/>
        <shadow val="0"/>
        <u val="none"/>
        <vertAlign val="baseline"/>
        <sz val="11"/>
        <color auto="1"/>
        <name val="Sakkal Majalla"/>
        <scheme val="none"/>
      </font>
      <fill>
        <patternFill>
          <fgColor rgb="FF000000"/>
          <bgColor rgb="FFFFFFFF"/>
        </patternFill>
      </fill>
      <alignment horizontal="center" vertical="center" textRotation="0" wrapText="0" indent="0" justifyLastLine="0" shrinkToFit="0" readingOrder="0"/>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184149</xdr:colOff>
      <xdr:row>0</xdr:row>
      <xdr:rowOff>42333</xdr:rowOff>
    </xdr:from>
    <xdr:to>
      <xdr:col>9</xdr:col>
      <xdr:colOff>395813</xdr:colOff>
      <xdr:row>2</xdr:row>
      <xdr:rowOff>377</xdr:rowOff>
    </xdr:to>
    <xdr:pic>
      <xdr:nvPicPr>
        <xdr:cNvPr id="2" name="Imagen 4">
          <a:extLst>
            <a:ext uri="{FF2B5EF4-FFF2-40B4-BE49-F238E27FC236}">
              <a16:creationId xmlns:a16="http://schemas.microsoft.com/office/drawing/2014/main" id="{3A443BDE-B5D1-40B0-ACF4-0543495C3FC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785724" y="42333"/>
          <a:ext cx="2135714" cy="596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a133" displayName="Tabla133" ref="E4:J5" insertRow="1" totalsRowShown="0" headerRowDxfId="8" dataDxfId="7" headerRowBorderDxfId="6">
  <autoFilter ref="E4:J5"/>
  <tableColumns count="6">
    <tableColumn id="1" name="SNIP" dataDxfId="5"/>
    <tableColumn id="2" name="CONTRATO" dataDxfId="4" dataCellStyle="Normal 2 4"/>
    <tableColumn id="4" name="PROVINCIA" dataDxfId="3" dataCellStyle="Normal 3"/>
    <tableColumn id="5" name="MUNICIPIO" dataDxfId="2"/>
    <tableColumn id="9" name="NIVEL" dataDxfId="1"/>
    <tableColumn id="6" name="DEPARTAMENTO" dataDxfId="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abSelected="1" view="pageBreakPreview" zoomScale="60" zoomScaleNormal="90" workbookViewId="0">
      <selection activeCell="B2" sqref="B2:J2"/>
    </sheetView>
  </sheetViews>
  <sheetFormatPr baseColWidth="10" defaultRowHeight="14.25"/>
  <cols>
    <col min="1" max="1" width="7.5703125" style="1" customWidth="1"/>
    <col min="2" max="2" width="83.42578125" style="37" customWidth="1"/>
    <col min="3" max="3" width="17.28515625" style="1" customWidth="1"/>
    <col min="4" max="4" width="43.5703125" style="38" customWidth="1"/>
    <col min="5" max="5" width="0" style="1" hidden="1" customWidth="1"/>
    <col min="6" max="6" width="16.42578125" style="1" customWidth="1"/>
    <col min="7" max="7" width="20.7109375" style="1" bestFit="1" customWidth="1"/>
    <col min="8" max="8" width="16.5703125" style="1" customWidth="1"/>
    <col min="9" max="9" width="12.28515625" style="1" customWidth="1"/>
    <col min="10" max="10" width="28.42578125" style="1" bestFit="1" customWidth="1"/>
    <col min="11" max="257" width="11.42578125" style="1"/>
    <col min="258" max="258" width="51.7109375" style="1" customWidth="1"/>
    <col min="259" max="259" width="33.28515625" style="1" customWidth="1"/>
    <col min="260" max="260" width="37" style="1" customWidth="1"/>
    <col min="261" max="261" width="11.42578125" style="1"/>
    <col min="262" max="262" width="20.140625" style="1" bestFit="1" customWidth="1"/>
    <col min="263" max="263" width="31.28515625" style="1" bestFit="1" customWidth="1"/>
    <col min="264" max="264" width="33" style="1" bestFit="1" customWidth="1"/>
    <col min="265" max="265" width="33" style="1" customWidth="1"/>
    <col min="266" max="266" width="24.42578125" style="1" customWidth="1"/>
    <col min="267" max="513" width="11.42578125" style="1"/>
    <col min="514" max="514" width="51.7109375" style="1" customWidth="1"/>
    <col min="515" max="515" width="33.28515625" style="1" customWidth="1"/>
    <col min="516" max="516" width="37" style="1" customWidth="1"/>
    <col min="517" max="517" width="11.42578125" style="1"/>
    <col min="518" max="518" width="20.140625" style="1" bestFit="1" customWidth="1"/>
    <col min="519" max="519" width="31.28515625" style="1" bestFit="1" customWidth="1"/>
    <col min="520" max="520" width="33" style="1" bestFit="1" customWidth="1"/>
    <col min="521" max="521" width="33" style="1" customWidth="1"/>
    <col min="522" max="522" width="24.42578125" style="1" customWidth="1"/>
    <col min="523" max="769" width="11.42578125" style="1"/>
    <col min="770" max="770" width="51.7109375" style="1" customWidth="1"/>
    <col min="771" max="771" width="33.28515625" style="1" customWidth="1"/>
    <col min="772" max="772" width="37" style="1" customWidth="1"/>
    <col min="773" max="773" width="11.42578125" style="1"/>
    <col min="774" max="774" width="20.140625" style="1" bestFit="1" customWidth="1"/>
    <col min="775" max="775" width="31.28515625" style="1" bestFit="1" customWidth="1"/>
    <col min="776" max="776" width="33" style="1" bestFit="1" customWidth="1"/>
    <col min="777" max="777" width="33" style="1" customWidth="1"/>
    <col min="778" max="778" width="24.42578125" style="1" customWidth="1"/>
    <col min="779" max="1025" width="11.42578125" style="1"/>
    <col min="1026" max="1026" width="51.7109375" style="1" customWidth="1"/>
    <col min="1027" max="1027" width="33.28515625" style="1" customWidth="1"/>
    <col min="1028" max="1028" width="37" style="1" customWidth="1"/>
    <col min="1029" max="1029" width="11.42578125" style="1"/>
    <col min="1030" max="1030" width="20.140625" style="1" bestFit="1" customWidth="1"/>
    <col min="1031" max="1031" width="31.28515625" style="1" bestFit="1" customWidth="1"/>
    <col min="1032" max="1032" width="33" style="1" bestFit="1" customWidth="1"/>
    <col min="1033" max="1033" width="33" style="1" customWidth="1"/>
    <col min="1034" max="1034" width="24.42578125" style="1" customWidth="1"/>
    <col min="1035" max="1281" width="11.42578125" style="1"/>
    <col min="1282" max="1282" width="51.7109375" style="1" customWidth="1"/>
    <col min="1283" max="1283" width="33.28515625" style="1" customWidth="1"/>
    <col min="1284" max="1284" width="37" style="1" customWidth="1"/>
    <col min="1285" max="1285" width="11.42578125" style="1"/>
    <col min="1286" max="1286" width="20.140625" style="1" bestFit="1" customWidth="1"/>
    <col min="1287" max="1287" width="31.28515625" style="1" bestFit="1" customWidth="1"/>
    <col min="1288" max="1288" width="33" style="1" bestFit="1" customWidth="1"/>
    <col min="1289" max="1289" width="33" style="1" customWidth="1"/>
    <col min="1290" max="1290" width="24.42578125" style="1" customWidth="1"/>
    <col min="1291" max="1537" width="11.42578125" style="1"/>
    <col min="1538" max="1538" width="51.7109375" style="1" customWidth="1"/>
    <col min="1539" max="1539" width="33.28515625" style="1" customWidth="1"/>
    <col min="1540" max="1540" width="37" style="1" customWidth="1"/>
    <col min="1541" max="1541" width="11.42578125" style="1"/>
    <col min="1542" max="1542" width="20.140625" style="1" bestFit="1" customWidth="1"/>
    <col min="1543" max="1543" width="31.28515625" style="1" bestFit="1" customWidth="1"/>
    <col min="1544" max="1544" width="33" style="1" bestFit="1" customWidth="1"/>
    <col min="1545" max="1545" width="33" style="1" customWidth="1"/>
    <col min="1546" max="1546" width="24.42578125" style="1" customWidth="1"/>
    <col min="1547" max="1793" width="11.42578125" style="1"/>
    <col min="1794" max="1794" width="51.7109375" style="1" customWidth="1"/>
    <col min="1795" max="1795" width="33.28515625" style="1" customWidth="1"/>
    <col min="1796" max="1796" width="37" style="1" customWidth="1"/>
    <col min="1797" max="1797" width="11.42578125" style="1"/>
    <col min="1798" max="1798" width="20.140625" style="1" bestFit="1" customWidth="1"/>
    <col min="1799" max="1799" width="31.28515625" style="1" bestFit="1" customWidth="1"/>
    <col min="1800" max="1800" width="33" style="1" bestFit="1" customWidth="1"/>
    <col min="1801" max="1801" width="33" style="1" customWidth="1"/>
    <col min="1802" max="1802" width="24.42578125" style="1" customWidth="1"/>
    <col min="1803" max="2049" width="11.42578125" style="1"/>
    <col min="2050" max="2050" width="51.7109375" style="1" customWidth="1"/>
    <col min="2051" max="2051" width="33.28515625" style="1" customWidth="1"/>
    <col min="2052" max="2052" width="37" style="1" customWidth="1"/>
    <col min="2053" max="2053" width="11.42578125" style="1"/>
    <col min="2054" max="2054" width="20.140625" style="1" bestFit="1" customWidth="1"/>
    <col min="2055" max="2055" width="31.28515625" style="1" bestFit="1" customWidth="1"/>
    <col min="2056" max="2056" width="33" style="1" bestFit="1" customWidth="1"/>
    <col min="2057" max="2057" width="33" style="1" customWidth="1"/>
    <col min="2058" max="2058" width="24.42578125" style="1" customWidth="1"/>
    <col min="2059" max="2305" width="11.42578125" style="1"/>
    <col min="2306" max="2306" width="51.7109375" style="1" customWidth="1"/>
    <col min="2307" max="2307" width="33.28515625" style="1" customWidth="1"/>
    <col min="2308" max="2308" width="37" style="1" customWidth="1"/>
    <col min="2309" max="2309" width="11.42578125" style="1"/>
    <col min="2310" max="2310" width="20.140625" style="1" bestFit="1" customWidth="1"/>
    <col min="2311" max="2311" width="31.28515625" style="1" bestFit="1" customWidth="1"/>
    <col min="2312" max="2312" width="33" style="1" bestFit="1" customWidth="1"/>
    <col min="2313" max="2313" width="33" style="1" customWidth="1"/>
    <col min="2314" max="2314" width="24.42578125" style="1" customWidth="1"/>
    <col min="2315" max="2561" width="11.42578125" style="1"/>
    <col min="2562" max="2562" width="51.7109375" style="1" customWidth="1"/>
    <col min="2563" max="2563" width="33.28515625" style="1" customWidth="1"/>
    <col min="2564" max="2564" width="37" style="1" customWidth="1"/>
    <col min="2565" max="2565" width="11.42578125" style="1"/>
    <col min="2566" max="2566" width="20.140625" style="1" bestFit="1" customWidth="1"/>
    <col min="2567" max="2567" width="31.28515625" style="1" bestFit="1" customWidth="1"/>
    <col min="2568" max="2568" width="33" style="1" bestFit="1" customWidth="1"/>
    <col min="2569" max="2569" width="33" style="1" customWidth="1"/>
    <col min="2570" max="2570" width="24.42578125" style="1" customWidth="1"/>
    <col min="2571" max="2817" width="11.42578125" style="1"/>
    <col min="2818" max="2818" width="51.7109375" style="1" customWidth="1"/>
    <col min="2819" max="2819" width="33.28515625" style="1" customWidth="1"/>
    <col min="2820" max="2820" width="37" style="1" customWidth="1"/>
    <col min="2821" max="2821" width="11.42578125" style="1"/>
    <col min="2822" max="2822" width="20.140625" style="1" bestFit="1" customWidth="1"/>
    <col min="2823" max="2823" width="31.28515625" style="1" bestFit="1" customWidth="1"/>
    <col min="2824" max="2824" width="33" style="1" bestFit="1" customWidth="1"/>
    <col min="2825" max="2825" width="33" style="1" customWidth="1"/>
    <col min="2826" max="2826" width="24.42578125" style="1" customWidth="1"/>
    <col min="2827" max="3073" width="11.42578125" style="1"/>
    <col min="3074" max="3074" width="51.7109375" style="1" customWidth="1"/>
    <col min="3075" max="3075" width="33.28515625" style="1" customWidth="1"/>
    <col min="3076" max="3076" width="37" style="1" customWidth="1"/>
    <col min="3077" max="3077" width="11.42578125" style="1"/>
    <col min="3078" max="3078" width="20.140625" style="1" bestFit="1" customWidth="1"/>
    <col min="3079" max="3079" width="31.28515625" style="1" bestFit="1" customWidth="1"/>
    <col min="3080" max="3080" width="33" style="1" bestFit="1" customWidth="1"/>
    <col min="3081" max="3081" width="33" style="1" customWidth="1"/>
    <col min="3082" max="3082" width="24.42578125" style="1" customWidth="1"/>
    <col min="3083" max="3329" width="11.42578125" style="1"/>
    <col min="3330" max="3330" width="51.7109375" style="1" customWidth="1"/>
    <col min="3331" max="3331" width="33.28515625" style="1" customWidth="1"/>
    <col min="3332" max="3332" width="37" style="1" customWidth="1"/>
    <col min="3333" max="3333" width="11.42578125" style="1"/>
    <col min="3334" max="3334" width="20.140625" style="1" bestFit="1" customWidth="1"/>
    <col min="3335" max="3335" width="31.28515625" style="1" bestFit="1" customWidth="1"/>
    <col min="3336" max="3336" width="33" style="1" bestFit="1" customWidth="1"/>
    <col min="3337" max="3337" width="33" style="1" customWidth="1"/>
    <col min="3338" max="3338" width="24.42578125" style="1" customWidth="1"/>
    <col min="3339" max="3585" width="11.42578125" style="1"/>
    <col min="3586" max="3586" width="51.7109375" style="1" customWidth="1"/>
    <col min="3587" max="3587" width="33.28515625" style="1" customWidth="1"/>
    <col min="3588" max="3588" width="37" style="1" customWidth="1"/>
    <col min="3589" max="3589" width="11.42578125" style="1"/>
    <col min="3590" max="3590" width="20.140625" style="1" bestFit="1" customWidth="1"/>
    <col min="3591" max="3591" width="31.28515625" style="1" bestFit="1" customWidth="1"/>
    <col min="3592" max="3592" width="33" style="1" bestFit="1" customWidth="1"/>
    <col min="3593" max="3593" width="33" style="1" customWidth="1"/>
    <col min="3594" max="3594" width="24.42578125" style="1" customWidth="1"/>
    <col min="3595" max="3841" width="11.42578125" style="1"/>
    <col min="3842" max="3842" width="51.7109375" style="1" customWidth="1"/>
    <col min="3843" max="3843" width="33.28515625" style="1" customWidth="1"/>
    <col min="3844" max="3844" width="37" style="1" customWidth="1"/>
    <col min="3845" max="3845" width="11.42578125" style="1"/>
    <col min="3846" max="3846" width="20.140625" style="1" bestFit="1" customWidth="1"/>
    <col min="3847" max="3847" width="31.28515625" style="1" bestFit="1" customWidth="1"/>
    <col min="3848" max="3848" width="33" style="1" bestFit="1" customWidth="1"/>
    <col min="3849" max="3849" width="33" style="1" customWidth="1"/>
    <col min="3850" max="3850" width="24.42578125" style="1" customWidth="1"/>
    <col min="3851" max="4097" width="11.42578125" style="1"/>
    <col min="4098" max="4098" width="51.7109375" style="1" customWidth="1"/>
    <col min="4099" max="4099" width="33.28515625" style="1" customWidth="1"/>
    <col min="4100" max="4100" width="37" style="1" customWidth="1"/>
    <col min="4101" max="4101" width="11.42578125" style="1"/>
    <col min="4102" max="4102" width="20.140625" style="1" bestFit="1" customWidth="1"/>
    <col min="4103" max="4103" width="31.28515625" style="1" bestFit="1" customWidth="1"/>
    <col min="4104" max="4104" width="33" style="1" bestFit="1" customWidth="1"/>
    <col min="4105" max="4105" width="33" style="1" customWidth="1"/>
    <col min="4106" max="4106" width="24.42578125" style="1" customWidth="1"/>
    <col min="4107" max="4353" width="11.42578125" style="1"/>
    <col min="4354" max="4354" width="51.7109375" style="1" customWidth="1"/>
    <col min="4355" max="4355" width="33.28515625" style="1" customWidth="1"/>
    <col min="4356" max="4356" width="37" style="1" customWidth="1"/>
    <col min="4357" max="4357" width="11.42578125" style="1"/>
    <col min="4358" max="4358" width="20.140625" style="1" bestFit="1" customWidth="1"/>
    <col min="4359" max="4359" width="31.28515625" style="1" bestFit="1" customWidth="1"/>
    <col min="4360" max="4360" width="33" style="1" bestFit="1" customWidth="1"/>
    <col min="4361" max="4361" width="33" style="1" customWidth="1"/>
    <col min="4362" max="4362" width="24.42578125" style="1" customWidth="1"/>
    <col min="4363" max="4609" width="11.42578125" style="1"/>
    <col min="4610" max="4610" width="51.7109375" style="1" customWidth="1"/>
    <col min="4611" max="4611" width="33.28515625" style="1" customWidth="1"/>
    <col min="4612" max="4612" width="37" style="1" customWidth="1"/>
    <col min="4613" max="4613" width="11.42578125" style="1"/>
    <col min="4614" max="4614" width="20.140625" style="1" bestFit="1" customWidth="1"/>
    <col min="4615" max="4615" width="31.28515625" style="1" bestFit="1" customWidth="1"/>
    <col min="4616" max="4616" width="33" style="1" bestFit="1" customWidth="1"/>
    <col min="4617" max="4617" width="33" style="1" customWidth="1"/>
    <col min="4618" max="4618" width="24.42578125" style="1" customWidth="1"/>
    <col min="4619" max="4865" width="11.42578125" style="1"/>
    <col min="4866" max="4866" width="51.7109375" style="1" customWidth="1"/>
    <col min="4867" max="4867" width="33.28515625" style="1" customWidth="1"/>
    <col min="4868" max="4868" width="37" style="1" customWidth="1"/>
    <col min="4869" max="4869" width="11.42578125" style="1"/>
    <col min="4870" max="4870" width="20.140625" style="1" bestFit="1" customWidth="1"/>
    <col min="4871" max="4871" width="31.28515625" style="1" bestFit="1" customWidth="1"/>
    <col min="4872" max="4872" width="33" style="1" bestFit="1" customWidth="1"/>
    <col min="4873" max="4873" width="33" style="1" customWidth="1"/>
    <col min="4874" max="4874" width="24.42578125" style="1" customWidth="1"/>
    <col min="4875" max="5121" width="11.42578125" style="1"/>
    <col min="5122" max="5122" width="51.7109375" style="1" customWidth="1"/>
    <col min="5123" max="5123" width="33.28515625" style="1" customWidth="1"/>
    <col min="5124" max="5124" width="37" style="1" customWidth="1"/>
    <col min="5125" max="5125" width="11.42578125" style="1"/>
    <col min="5126" max="5126" width="20.140625" style="1" bestFit="1" customWidth="1"/>
    <col min="5127" max="5127" width="31.28515625" style="1" bestFit="1" customWidth="1"/>
    <col min="5128" max="5128" width="33" style="1" bestFit="1" customWidth="1"/>
    <col min="5129" max="5129" width="33" style="1" customWidth="1"/>
    <col min="5130" max="5130" width="24.42578125" style="1" customWidth="1"/>
    <col min="5131" max="5377" width="11.42578125" style="1"/>
    <col min="5378" max="5378" width="51.7109375" style="1" customWidth="1"/>
    <col min="5379" max="5379" width="33.28515625" style="1" customWidth="1"/>
    <col min="5380" max="5380" width="37" style="1" customWidth="1"/>
    <col min="5381" max="5381" width="11.42578125" style="1"/>
    <col min="5382" max="5382" width="20.140625" style="1" bestFit="1" customWidth="1"/>
    <col min="5383" max="5383" width="31.28515625" style="1" bestFit="1" customWidth="1"/>
    <col min="5384" max="5384" width="33" style="1" bestFit="1" customWidth="1"/>
    <col min="5385" max="5385" width="33" style="1" customWidth="1"/>
    <col min="5386" max="5386" width="24.42578125" style="1" customWidth="1"/>
    <col min="5387" max="5633" width="11.42578125" style="1"/>
    <col min="5634" max="5634" width="51.7109375" style="1" customWidth="1"/>
    <col min="5635" max="5635" width="33.28515625" style="1" customWidth="1"/>
    <col min="5636" max="5636" width="37" style="1" customWidth="1"/>
    <col min="5637" max="5637" width="11.42578125" style="1"/>
    <col min="5638" max="5638" width="20.140625" style="1" bestFit="1" customWidth="1"/>
    <col min="5639" max="5639" width="31.28515625" style="1" bestFit="1" customWidth="1"/>
    <col min="5640" max="5640" width="33" style="1" bestFit="1" customWidth="1"/>
    <col min="5641" max="5641" width="33" style="1" customWidth="1"/>
    <col min="5642" max="5642" width="24.42578125" style="1" customWidth="1"/>
    <col min="5643" max="5889" width="11.42578125" style="1"/>
    <col min="5890" max="5890" width="51.7109375" style="1" customWidth="1"/>
    <col min="5891" max="5891" width="33.28515625" style="1" customWidth="1"/>
    <col min="5892" max="5892" width="37" style="1" customWidth="1"/>
    <col min="5893" max="5893" width="11.42578125" style="1"/>
    <col min="5894" max="5894" width="20.140625" style="1" bestFit="1" customWidth="1"/>
    <col min="5895" max="5895" width="31.28515625" style="1" bestFit="1" customWidth="1"/>
    <col min="5896" max="5896" width="33" style="1" bestFit="1" customWidth="1"/>
    <col min="5897" max="5897" width="33" style="1" customWidth="1"/>
    <col min="5898" max="5898" width="24.42578125" style="1" customWidth="1"/>
    <col min="5899" max="6145" width="11.42578125" style="1"/>
    <col min="6146" max="6146" width="51.7109375" style="1" customWidth="1"/>
    <col min="6147" max="6147" width="33.28515625" style="1" customWidth="1"/>
    <col min="6148" max="6148" width="37" style="1" customWidth="1"/>
    <col min="6149" max="6149" width="11.42578125" style="1"/>
    <col min="6150" max="6150" width="20.140625" style="1" bestFit="1" customWidth="1"/>
    <col min="6151" max="6151" width="31.28515625" style="1" bestFit="1" customWidth="1"/>
    <col min="6152" max="6152" width="33" style="1" bestFit="1" customWidth="1"/>
    <col min="6153" max="6153" width="33" style="1" customWidth="1"/>
    <col min="6154" max="6154" width="24.42578125" style="1" customWidth="1"/>
    <col min="6155" max="6401" width="11.42578125" style="1"/>
    <col min="6402" max="6402" width="51.7109375" style="1" customWidth="1"/>
    <col min="6403" max="6403" width="33.28515625" style="1" customWidth="1"/>
    <col min="6404" max="6404" width="37" style="1" customWidth="1"/>
    <col min="6405" max="6405" width="11.42578125" style="1"/>
    <col min="6406" max="6406" width="20.140625" style="1" bestFit="1" customWidth="1"/>
    <col min="6407" max="6407" width="31.28515625" style="1" bestFit="1" customWidth="1"/>
    <col min="6408" max="6408" width="33" style="1" bestFit="1" customWidth="1"/>
    <col min="6409" max="6409" width="33" style="1" customWidth="1"/>
    <col min="6410" max="6410" width="24.42578125" style="1" customWidth="1"/>
    <col min="6411" max="6657" width="11.42578125" style="1"/>
    <col min="6658" max="6658" width="51.7109375" style="1" customWidth="1"/>
    <col min="6659" max="6659" width="33.28515625" style="1" customWidth="1"/>
    <col min="6660" max="6660" width="37" style="1" customWidth="1"/>
    <col min="6661" max="6661" width="11.42578125" style="1"/>
    <col min="6662" max="6662" width="20.140625" style="1" bestFit="1" customWidth="1"/>
    <col min="6663" max="6663" width="31.28515625" style="1" bestFit="1" customWidth="1"/>
    <col min="6664" max="6664" width="33" style="1" bestFit="1" customWidth="1"/>
    <col min="6665" max="6665" width="33" style="1" customWidth="1"/>
    <col min="6666" max="6666" width="24.42578125" style="1" customWidth="1"/>
    <col min="6667" max="6913" width="11.42578125" style="1"/>
    <col min="6914" max="6914" width="51.7109375" style="1" customWidth="1"/>
    <col min="6915" max="6915" width="33.28515625" style="1" customWidth="1"/>
    <col min="6916" max="6916" width="37" style="1" customWidth="1"/>
    <col min="6917" max="6917" width="11.42578125" style="1"/>
    <col min="6918" max="6918" width="20.140625" style="1" bestFit="1" customWidth="1"/>
    <col min="6919" max="6919" width="31.28515625" style="1" bestFit="1" customWidth="1"/>
    <col min="6920" max="6920" width="33" style="1" bestFit="1" customWidth="1"/>
    <col min="6921" max="6921" width="33" style="1" customWidth="1"/>
    <col min="6922" max="6922" width="24.42578125" style="1" customWidth="1"/>
    <col min="6923" max="7169" width="11.42578125" style="1"/>
    <col min="7170" max="7170" width="51.7109375" style="1" customWidth="1"/>
    <col min="7171" max="7171" width="33.28515625" style="1" customWidth="1"/>
    <col min="7172" max="7172" width="37" style="1" customWidth="1"/>
    <col min="7173" max="7173" width="11.42578125" style="1"/>
    <col min="7174" max="7174" width="20.140625" style="1" bestFit="1" customWidth="1"/>
    <col min="7175" max="7175" width="31.28515625" style="1" bestFit="1" customWidth="1"/>
    <col min="7176" max="7176" width="33" style="1" bestFit="1" customWidth="1"/>
    <col min="7177" max="7177" width="33" style="1" customWidth="1"/>
    <col min="7178" max="7178" width="24.42578125" style="1" customWidth="1"/>
    <col min="7179" max="7425" width="11.42578125" style="1"/>
    <col min="7426" max="7426" width="51.7109375" style="1" customWidth="1"/>
    <col min="7427" max="7427" width="33.28515625" style="1" customWidth="1"/>
    <col min="7428" max="7428" width="37" style="1" customWidth="1"/>
    <col min="7429" max="7429" width="11.42578125" style="1"/>
    <col min="7430" max="7430" width="20.140625" style="1" bestFit="1" customWidth="1"/>
    <col min="7431" max="7431" width="31.28515625" style="1" bestFit="1" customWidth="1"/>
    <col min="7432" max="7432" width="33" style="1" bestFit="1" customWidth="1"/>
    <col min="7433" max="7433" width="33" style="1" customWidth="1"/>
    <col min="7434" max="7434" width="24.42578125" style="1" customWidth="1"/>
    <col min="7435" max="7681" width="11.42578125" style="1"/>
    <col min="7682" max="7682" width="51.7109375" style="1" customWidth="1"/>
    <col min="7683" max="7683" width="33.28515625" style="1" customWidth="1"/>
    <col min="7684" max="7684" width="37" style="1" customWidth="1"/>
    <col min="7685" max="7685" width="11.42578125" style="1"/>
    <col min="7686" max="7686" width="20.140625" style="1" bestFit="1" customWidth="1"/>
    <col min="7687" max="7687" width="31.28515625" style="1" bestFit="1" customWidth="1"/>
    <col min="7688" max="7688" width="33" style="1" bestFit="1" customWidth="1"/>
    <col min="7689" max="7689" width="33" style="1" customWidth="1"/>
    <col min="7690" max="7690" width="24.42578125" style="1" customWidth="1"/>
    <col min="7691" max="7937" width="11.42578125" style="1"/>
    <col min="7938" max="7938" width="51.7109375" style="1" customWidth="1"/>
    <col min="7939" max="7939" width="33.28515625" style="1" customWidth="1"/>
    <col min="7940" max="7940" width="37" style="1" customWidth="1"/>
    <col min="7941" max="7941" width="11.42578125" style="1"/>
    <col min="7942" max="7942" width="20.140625" style="1" bestFit="1" customWidth="1"/>
    <col min="7943" max="7943" width="31.28515625" style="1" bestFit="1" customWidth="1"/>
    <col min="7944" max="7944" width="33" style="1" bestFit="1" customWidth="1"/>
    <col min="7945" max="7945" width="33" style="1" customWidth="1"/>
    <col min="7946" max="7946" width="24.42578125" style="1" customWidth="1"/>
    <col min="7947" max="8193" width="11.42578125" style="1"/>
    <col min="8194" max="8194" width="51.7109375" style="1" customWidth="1"/>
    <col min="8195" max="8195" width="33.28515625" style="1" customWidth="1"/>
    <col min="8196" max="8196" width="37" style="1" customWidth="1"/>
    <col min="8197" max="8197" width="11.42578125" style="1"/>
    <col min="8198" max="8198" width="20.140625" style="1" bestFit="1" customWidth="1"/>
    <col min="8199" max="8199" width="31.28515625" style="1" bestFit="1" customWidth="1"/>
    <col min="8200" max="8200" width="33" style="1" bestFit="1" customWidth="1"/>
    <col min="8201" max="8201" width="33" style="1" customWidth="1"/>
    <col min="8202" max="8202" width="24.42578125" style="1" customWidth="1"/>
    <col min="8203" max="8449" width="11.42578125" style="1"/>
    <col min="8450" max="8450" width="51.7109375" style="1" customWidth="1"/>
    <col min="8451" max="8451" width="33.28515625" style="1" customWidth="1"/>
    <col min="8452" max="8452" width="37" style="1" customWidth="1"/>
    <col min="8453" max="8453" width="11.42578125" style="1"/>
    <col min="8454" max="8454" width="20.140625" style="1" bestFit="1" customWidth="1"/>
    <col min="8455" max="8455" width="31.28515625" style="1" bestFit="1" customWidth="1"/>
    <col min="8456" max="8456" width="33" style="1" bestFit="1" customWidth="1"/>
    <col min="8457" max="8457" width="33" style="1" customWidth="1"/>
    <col min="8458" max="8458" width="24.42578125" style="1" customWidth="1"/>
    <col min="8459" max="8705" width="11.42578125" style="1"/>
    <col min="8706" max="8706" width="51.7109375" style="1" customWidth="1"/>
    <col min="8707" max="8707" width="33.28515625" style="1" customWidth="1"/>
    <col min="8708" max="8708" width="37" style="1" customWidth="1"/>
    <col min="8709" max="8709" width="11.42578125" style="1"/>
    <col min="8710" max="8710" width="20.140625" style="1" bestFit="1" customWidth="1"/>
    <col min="8711" max="8711" width="31.28515625" style="1" bestFit="1" customWidth="1"/>
    <col min="8712" max="8712" width="33" style="1" bestFit="1" customWidth="1"/>
    <col min="8713" max="8713" width="33" style="1" customWidth="1"/>
    <col min="8714" max="8714" width="24.42578125" style="1" customWidth="1"/>
    <col min="8715" max="8961" width="11.42578125" style="1"/>
    <col min="8962" max="8962" width="51.7109375" style="1" customWidth="1"/>
    <col min="8963" max="8963" width="33.28515625" style="1" customWidth="1"/>
    <col min="8964" max="8964" width="37" style="1" customWidth="1"/>
    <col min="8965" max="8965" width="11.42578125" style="1"/>
    <col min="8966" max="8966" width="20.140625" style="1" bestFit="1" customWidth="1"/>
    <col min="8967" max="8967" width="31.28515625" style="1" bestFit="1" customWidth="1"/>
    <col min="8968" max="8968" width="33" style="1" bestFit="1" customWidth="1"/>
    <col min="8969" max="8969" width="33" style="1" customWidth="1"/>
    <col min="8970" max="8970" width="24.42578125" style="1" customWidth="1"/>
    <col min="8971" max="9217" width="11.42578125" style="1"/>
    <col min="9218" max="9218" width="51.7109375" style="1" customWidth="1"/>
    <col min="9219" max="9219" width="33.28515625" style="1" customWidth="1"/>
    <col min="9220" max="9220" width="37" style="1" customWidth="1"/>
    <col min="9221" max="9221" width="11.42578125" style="1"/>
    <col min="9222" max="9222" width="20.140625" style="1" bestFit="1" customWidth="1"/>
    <col min="9223" max="9223" width="31.28515625" style="1" bestFit="1" customWidth="1"/>
    <col min="9224" max="9224" width="33" style="1" bestFit="1" customWidth="1"/>
    <col min="9225" max="9225" width="33" style="1" customWidth="1"/>
    <col min="9226" max="9226" width="24.42578125" style="1" customWidth="1"/>
    <col min="9227" max="9473" width="11.42578125" style="1"/>
    <col min="9474" max="9474" width="51.7109375" style="1" customWidth="1"/>
    <col min="9475" max="9475" width="33.28515625" style="1" customWidth="1"/>
    <col min="9476" max="9476" width="37" style="1" customWidth="1"/>
    <col min="9477" max="9477" width="11.42578125" style="1"/>
    <col min="9478" max="9478" width="20.140625" style="1" bestFit="1" customWidth="1"/>
    <col min="9479" max="9479" width="31.28515625" style="1" bestFit="1" customWidth="1"/>
    <col min="9480" max="9480" width="33" style="1" bestFit="1" customWidth="1"/>
    <col min="9481" max="9481" width="33" style="1" customWidth="1"/>
    <col min="9482" max="9482" width="24.42578125" style="1" customWidth="1"/>
    <col min="9483" max="9729" width="11.42578125" style="1"/>
    <col min="9730" max="9730" width="51.7109375" style="1" customWidth="1"/>
    <col min="9731" max="9731" width="33.28515625" style="1" customWidth="1"/>
    <col min="9732" max="9732" width="37" style="1" customWidth="1"/>
    <col min="9733" max="9733" width="11.42578125" style="1"/>
    <col min="9734" max="9734" width="20.140625" style="1" bestFit="1" customWidth="1"/>
    <col min="9735" max="9735" width="31.28515625" style="1" bestFit="1" customWidth="1"/>
    <col min="9736" max="9736" width="33" style="1" bestFit="1" customWidth="1"/>
    <col min="9737" max="9737" width="33" style="1" customWidth="1"/>
    <col min="9738" max="9738" width="24.42578125" style="1" customWidth="1"/>
    <col min="9739" max="9985" width="11.42578125" style="1"/>
    <col min="9986" max="9986" width="51.7109375" style="1" customWidth="1"/>
    <col min="9987" max="9987" width="33.28515625" style="1" customWidth="1"/>
    <col min="9988" max="9988" width="37" style="1" customWidth="1"/>
    <col min="9989" max="9989" width="11.42578125" style="1"/>
    <col min="9990" max="9990" width="20.140625" style="1" bestFit="1" customWidth="1"/>
    <col min="9991" max="9991" width="31.28515625" style="1" bestFit="1" customWidth="1"/>
    <col min="9992" max="9992" width="33" style="1" bestFit="1" customWidth="1"/>
    <col min="9993" max="9993" width="33" style="1" customWidth="1"/>
    <col min="9994" max="9994" width="24.42578125" style="1" customWidth="1"/>
    <col min="9995" max="10241" width="11.42578125" style="1"/>
    <col min="10242" max="10242" width="51.7109375" style="1" customWidth="1"/>
    <col min="10243" max="10243" width="33.28515625" style="1" customWidth="1"/>
    <col min="10244" max="10244" width="37" style="1" customWidth="1"/>
    <col min="10245" max="10245" width="11.42578125" style="1"/>
    <col min="10246" max="10246" width="20.140625" style="1" bestFit="1" customWidth="1"/>
    <col min="10247" max="10247" width="31.28515625" style="1" bestFit="1" customWidth="1"/>
    <col min="10248" max="10248" width="33" style="1" bestFit="1" customWidth="1"/>
    <col min="10249" max="10249" width="33" style="1" customWidth="1"/>
    <col min="10250" max="10250" width="24.42578125" style="1" customWidth="1"/>
    <col min="10251" max="10497" width="11.42578125" style="1"/>
    <col min="10498" max="10498" width="51.7109375" style="1" customWidth="1"/>
    <col min="10499" max="10499" width="33.28515625" style="1" customWidth="1"/>
    <col min="10500" max="10500" width="37" style="1" customWidth="1"/>
    <col min="10501" max="10501" width="11.42578125" style="1"/>
    <col min="10502" max="10502" width="20.140625" style="1" bestFit="1" customWidth="1"/>
    <col min="10503" max="10503" width="31.28515625" style="1" bestFit="1" customWidth="1"/>
    <col min="10504" max="10504" width="33" style="1" bestFit="1" customWidth="1"/>
    <col min="10505" max="10505" width="33" style="1" customWidth="1"/>
    <col min="10506" max="10506" width="24.42578125" style="1" customWidth="1"/>
    <col min="10507" max="10753" width="11.42578125" style="1"/>
    <col min="10754" max="10754" width="51.7109375" style="1" customWidth="1"/>
    <col min="10755" max="10755" width="33.28515625" style="1" customWidth="1"/>
    <col min="10756" max="10756" width="37" style="1" customWidth="1"/>
    <col min="10757" max="10757" width="11.42578125" style="1"/>
    <col min="10758" max="10758" width="20.140625" style="1" bestFit="1" customWidth="1"/>
    <col min="10759" max="10759" width="31.28515625" style="1" bestFit="1" customWidth="1"/>
    <col min="10760" max="10760" width="33" style="1" bestFit="1" customWidth="1"/>
    <col min="10761" max="10761" width="33" style="1" customWidth="1"/>
    <col min="10762" max="10762" width="24.42578125" style="1" customWidth="1"/>
    <col min="10763" max="11009" width="11.42578125" style="1"/>
    <col min="11010" max="11010" width="51.7109375" style="1" customWidth="1"/>
    <col min="11011" max="11011" width="33.28515625" style="1" customWidth="1"/>
    <col min="11012" max="11012" width="37" style="1" customWidth="1"/>
    <col min="11013" max="11013" width="11.42578125" style="1"/>
    <col min="11014" max="11014" width="20.140625" style="1" bestFit="1" customWidth="1"/>
    <col min="11015" max="11015" width="31.28515625" style="1" bestFit="1" customWidth="1"/>
    <col min="11016" max="11016" width="33" style="1" bestFit="1" customWidth="1"/>
    <col min="11017" max="11017" width="33" style="1" customWidth="1"/>
    <col min="11018" max="11018" width="24.42578125" style="1" customWidth="1"/>
    <col min="11019" max="11265" width="11.42578125" style="1"/>
    <col min="11266" max="11266" width="51.7109375" style="1" customWidth="1"/>
    <col min="11267" max="11267" width="33.28515625" style="1" customWidth="1"/>
    <col min="11268" max="11268" width="37" style="1" customWidth="1"/>
    <col min="11269" max="11269" width="11.42578125" style="1"/>
    <col min="11270" max="11270" width="20.140625" style="1" bestFit="1" customWidth="1"/>
    <col min="11271" max="11271" width="31.28515625" style="1" bestFit="1" customWidth="1"/>
    <col min="11272" max="11272" width="33" style="1" bestFit="1" customWidth="1"/>
    <col min="11273" max="11273" width="33" style="1" customWidth="1"/>
    <col min="11274" max="11274" width="24.42578125" style="1" customWidth="1"/>
    <col min="11275" max="11521" width="11.42578125" style="1"/>
    <col min="11522" max="11522" width="51.7109375" style="1" customWidth="1"/>
    <col min="11523" max="11523" width="33.28515625" style="1" customWidth="1"/>
    <col min="11524" max="11524" width="37" style="1" customWidth="1"/>
    <col min="11525" max="11525" width="11.42578125" style="1"/>
    <col min="11526" max="11526" width="20.140625" style="1" bestFit="1" customWidth="1"/>
    <col min="11527" max="11527" width="31.28515625" style="1" bestFit="1" customWidth="1"/>
    <col min="11528" max="11528" width="33" style="1" bestFit="1" customWidth="1"/>
    <col min="11529" max="11529" width="33" style="1" customWidth="1"/>
    <col min="11530" max="11530" width="24.42578125" style="1" customWidth="1"/>
    <col min="11531" max="11777" width="11.42578125" style="1"/>
    <col min="11778" max="11778" width="51.7109375" style="1" customWidth="1"/>
    <col min="11779" max="11779" width="33.28515625" style="1" customWidth="1"/>
    <col min="11780" max="11780" width="37" style="1" customWidth="1"/>
    <col min="11781" max="11781" width="11.42578125" style="1"/>
    <col min="11782" max="11782" width="20.140625" style="1" bestFit="1" customWidth="1"/>
    <col min="11783" max="11783" width="31.28515625" style="1" bestFit="1" customWidth="1"/>
    <col min="11784" max="11784" width="33" style="1" bestFit="1" customWidth="1"/>
    <col min="11785" max="11785" width="33" style="1" customWidth="1"/>
    <col min="11786" max="11786" width="24.42578125" style="1" customWidth="1"/>
    <col min="11787" max="12033" width="11.42578125" style="1"/>
    <col min="12034" max="12034" width="51.7109375" style="1" customWidth="1"/>
    <col min="12035" max="12035" width="33.28515625" style="1" customWidth="1"/>
    <col min="12036" max="12036" width="37" style="1" customWidth="1"/>
    <col min="12037" max="12037" width="11.42578125" style="1"/>
    <col min="12038" max="12038" width="20.140625" style="1" bestFit="1" customWidth="1"/>
    <col min="12039" max="12039" width="31.28515625" style="1" bestFit="1" customWidth="1"/>
    <col min="12040" max="12040" width="33" style="1" bestFit="1" customWidth="1"/>
    <col min="12041" max="12041" width="33" style="1" customWidth="1"/>
    <col min="12042" max="12042" width="24.42578125" style="1" customWidth="1"/>
    <col min="12043" max="12289" width="11.42578125" style="1"/>
    <col min="12290" max="12290" width="51.7109375" style="1" customWidth="1"/>
    <col min="12291" max="12291" width="33.28515625" style="1" customWidth="1"/>
    <col min="12292" max="12292" width="37" style="1" customWidth="1"/>
    <col min="12293" max="12293" width="11.42578125" style="1"/>
    <col min="12294" max="12294" width="20.140625" style="1" bestFit="1" customWidth="1"/>
    <col min="12295" max="12295" width="31.28515625" style="1" bestFit="1" customWidth="1"/>
    <col min="12296" max="12296" width="33" style="1" bestFit="1" customWidth="1"/>
    <col min="12297" max="12297" width="33" style="1" customWidth="1"/>
    <col min="12298" max="12298" width="24.42578125" style="1" customWidth="1"/>
    <col min="12299" max="12545" width="11.42578125" style="1"/>
    <col min="12546" max="12546" width="51.7109375" style="1" customWidth="1"/>
    <col min="12547" max="12547" width="33.28515625" style="1" customWidth="1"/>
    <col min="12548" max="12548" width="37" style="1" customWidth="1"/>
    <col min="12549" max="12549" width="11.42578125" style="1"/>
    <col min="12550" max="12550" width="20.140625" style="1" bestFit="1" customWidth="1"/>
    <col min="12551" max="12551" width="31.28515625" style="1" bestFit="1" customWidth="1"/>
    <col min="12552" max="12552" width="33" style="1" bestFit="1" customWidth="1"/>
    <col min="12553" max="12553" width="33" style="1" customWidth="1"/>
    <col min="12554" max="12554" width="24.42578125" style="1" customWidth="1"/>
    <col min="12555" max="12801" width="11.42578125" style="1"/>
    <col min="12802" max="12802" width="51.7109375" style="1" customWidth="1"/>
    <col min="12803" max="12803" width="33.28515625" style="1" customWidth="1"/>
    <col min="12804" max="12804" width="37" style="1" customWidth="1"/>
    <col min="12805" max="12805" width="11.42578125" style="1"/>
    <col min="12806" max="12806" width="20.140625" style="1" bestFit="1" customWidth="1"/>
    <col min="12807" max="12807" width="31.28515625" style="1" bestFit="1" customWidth="1"/>
    <col min="12808" max="12808" width="33" style="1" bestFit="1" customWidth="1"/>
    <col min="12809" max="12809" width="33" style="1" customWidth="1"/>
    <col min="12810" max="12810" width="24.42578125" style="1" customWidth="1"/>
    <col min="12811" max="13057" width="11.42578125" style="1"/>
    <col min="13058" max="13058" width="51.7109375" style="1" customWidth="1"/>
    <col min="13059" max="13059" width="33.28515625" style="1" customWidth="1"/>
    <col min="13060" max="13060" width="37" style="1" customWidth="1"/>
    <col min="13061" max="13061" width="11.42578125" style="1"/>
    <col min="13062" max="13062" width="20.140625" style="1" bestFit="1" customWidth="1"/>
    <col min="13063" max="13063" width="31.28515625" style="1" bestFit="1" customWidth="1"/>
    <col min="13064" max="13064" width="33" style="1" bestFit="1" customWidth="1"/>
    <col min="13065" max="13065" width="33" style="1" customWidth="1"/>
    <col min="13066" max="13066" width="24.42578125" style="1" customWidth="1"/>
    <col min="13067" max="13313" width="11.42578125" style="1"/>
    <col min="13314" max="13314" width="51.7109375" style="1" customWidth="1"/>
    <col min="13315" max="13315" width="33.28515625" style="1" customWidth="1"/>
    <col min="13316" max="13316" width="37" style="1" customWidth="1"/>
    <col min="13317" max="13317" width="11.42578125" style="1"/>
    <col min="13318" max="13318" width="20.140625" style="1" bestFit="1" customWidth="1"/>
    <col min="13319" max="13319" width="31.28515625" style="1" bestFit="1" customWidth="1"/>
    <col min="13320" max="13320" width="33" style="1" bestFit="1" customWidth="1"/>
    <col min="13321" max="13321" width="33" style="1" customWidth="1"/>
    <col min="13322" max="13322" width="24.42578125" style="1" customWidth="1"/>
    <col min="13323" max="13569" width="11.42578125" style="1"/>
    <col min="13570" max="13570" width="51.7109375" style="1" customWidth="1"/>
    <col min="13571" max="13571" width="33.28515625" style="1" customWidth="1"/>
    <col min="13572" max="13572" width="37" style="1" customWidth="1"/>
    <col min="13573" max="13573" width="11.42578125" style="1"/>
    <col min="13574" max="13574" width="20.140625" style="1" bestFit="1" customWidth="1"/>
    <col min="13575" max="13575" width="31.28515625" style="1" bestFit="1" customWidth="1"/>
    <col min="13576" max="13576" width="33" style="1" bestFit="1" customWidth="1"/>
    <col min="13577" max="13577" width="33" style="1" customWidth="1"/>
    <col min="13578" max="13578" width="24.42578125" style="1" customWidth="1"/>
    <col min="13579" max="13825" width="11.42578125" style="1"/>
    <col min="13826" max="13826" width="51.7109375" style="1" customWidth="1"/>
    <col min="13827" max="13827" width="33.28515625" style="1" customWidth="1"/>
    <col min="13828" max="13828" width="37" style="1" customWidth="1"/>
    <col min="13829" max="13829" width="11.42578125" style="1"/>
    <col min="13830" max="13830" width="20.140625" style="1" bestFit="1" customWidth="1"/>
    <col min="13831" max="13831" width="31.28515625" style="1" bestFit="1" customWidth="1"/>
    <col min="13832" max="13832" width="33" style="1" bestFit="1" customWidth="1"/>
    <col min="13833" max="13833" width="33" style="1" customWidth="1"/>
    <col min="13834" max="13834" width="24.42578125" style="1" customWidth="1"/>
    <col min="13835" max="14081" width="11.42578125" style="1"/>
    <col min="14082" max="14082" width="51.7109375" style="1" customWidth="1"/>
    <col min="14083" max="14083" width="33.28515625" style="1" customWidth="1"/>
    <col min="14084" max="14084" width="37" style="1" customWidth="1"/>
    <col min="14085" max="14085" width="11.42578125" style="1"/>
    <col min="14086" max="14086" width="20.140625" style="1" bestFit="1" customWidth="1"/>
    <col min="14087" max="14087" width="31.28515625" style="1" bestFit="1" customWidth="1"/>
    <col min="14088" max="14088" width="33" style="1" bestFit="1" customWidth="1"/>
    <col min="14089" max="14089" width="33" style="1" customWidth="1"/>
    <col min="14090" max="14090" width="24.42578125" style="1" customWidth="1"/>
    <col min="14091" max="14337" width="11.42578125" style="1"/>
    <col min="14338" max="14338" width="51.7109375" style="1" customWidth="1"/>
    <col min="14339" max="14339" width="33.28515625" style="1" customWidth="1"/>
    <col min="14340" max="14340" width="37" style="1" customWidth="1"/>
    <col min="14341" max="14341" width="11.42578125" style="1"/>
    <col min="14342" max="14342" width="20.140625" style="1" bestFit="1" customWidth="1"/>
    <col min="14343" max="14343" width="31.28515625" style="1" bestFit="1" customWidth="1"/>
    <col min="14344" max="14344" width="33" style="1" bestFit="1" customWidth="1"/>
    <col min="14345" max="14345" width="33" style="1" customWidth="1"/>
    <col min="14346" max="14346" width="24.42578125" style="1" customWidth="1"/>
    <col min="14347" max="14593" width="11.42578125" style="1"/>
    <col min="14594" max="14594" width="51.7109375" style="1" customWidth="1"/>
    <col min="14595" max="14595" width="33.28515625" style="1" customWidth="1"/>
    <col min="14596" max="14596" width="37" style="1" customWidth="1"/>
    <col min="14597" max="14597" width="11.42578125" style="1"/>
    <col min="14598" max="14598" width="20.140625" style="1" bestFit="1" customWidth="1"/>
    <col min="14599" max="14599" width="31.28515625" style="1" bestFit="1" customWidth="1"/>
    <col min="14600" max="14600" width="33" style="1" bestFit="1" customWidth="1"/>
    <col min="14601" max="14601" width="33" style="1" customWidth="1"/>
    <col min="14602" max="14602" width="24.42578125" style="1" customWidth="1"/>
    <col min="14603" max="14849" width="11.42578125" style="1"/>
    <col min="14850" max="14850" width="51.7109375" style="1" customWidth="1"/>
    <col min="14851" max="14851" width="33.28515625" style="1" customWidth="1"/>
    <col min="14852" max="14852" width="37" style="1" customWidth="1"/>
    <col min="14853" max="14853" width="11.42578125" style="1"/>
    <col min="14854" max="14854" width="20.140625" style="1" bestFit="1" customWidth="1"/>
    <col min="14855" max="14855" width="31.28515625" style="1" bestFit="1" customWidth="1"/>
    <col min="14856" max="14856" width="33" style="1" bestFit="1" customWidth="1"/>
    <col min="14857" max="14857" width="33" style="1" customWidth="1"/>
    <col min="14858" max="14858" width="24.42578125" style="1" customWidth="1"/>
    <col min="14859" max="15105" width="11.42578125" style="1"/>
    <col min="15106" max="15106" width="51.7109375" style="1" customWidth="1"/>
    <col min="15107" max="15107" width="33.28515625" style="1" customWidth="1"/>
    <col min="15108" max="15108" width="37" style="1" customWidth="1"/>
    <col min="15109" max="15109" width="11.42578125" style="1"/>
    <col min="15110" max="15110" width="20.140625" style="1" bestFit="1" customWidth="1"/>
    <col min="15111" max="15111" width="31.28515625" style="1" bestFit="1" customWidth="1"/>
    <col min="15112" max="15112" width="33" style="1" bestFit="1" customWidth="1"/>
    <col min="15113" max="15113" width="33" style="1" customWidth="1"/>
    <col min="15114" max="15114" width="24.42578125" style="1" customWidth="1"/>
    <col min="15115" max="15361" width="11.42578125" style="1"/>
    <col min="15362" max="15362" width="51.7109375" style="1" customWidth="1"/>
    <col min="15363" max="15363" width="33.28515625" style="1" customWidth="1"/>
    <col min="15364" max="15364" width="37" style="1" customWidth="1"/>
    <col min="15365" max="15365" width="11.42578125" style="1"/>
    <col min="15366" max="15366" width="20.140625" style="1" bestFit="1" customWidth="1"/>
    <col min="15367" max="15367" width="31.28515625" style="1" bestFit="1" customWidth="1"/>
    <col min="15368" max="15368" width="33" style="1" bestFit="1" customWidth="1"/>
    <col min="15369" max="15369" width="33" style="1" customWidth="1"/>
    <col min="15370" max="15370" width="24.42578125" style="1" customWidth="1"/>
    <col min="15371" max="15617" width="11.42578125" style="1"/>
    <col min="15618" max="15618" width="51.7109375" style="1" customWidth="1"/>
    <col min="15619" max="15619" width="33.28515625" style="1" customWidth="1"/>
    <col min="15620" max="15620" width="37" style="1" customWidth="1"/>
    <col min="15621" max="15621" width="11.42578125" style="1"/>
    <col min="15622" max="15622" width="20.140625" style="1" bestFit="1" customWidth="1"/>
    <col min="15623" max="15623" width="31.28515625" style="1" bestFit="1" customWidth="1"/>
    <col min="15624" max="15624" width="33" style="1" bestFit="1" customWidth="1"/>
    <col min="15625" max="15625" width="33" style="1" customWidth="1"/>
    <col min="15626" max="15626" width="24.42578125" style="1" customWidth="1"/>
    <col min="15627" max="15873" width="11.42578125" style="1"/>
    <col min="15874" max="15874" width="51.7109375" style="1" customWidth="1"/>
    <col min="15875" max="15875" width="33.28515625" style="1" customWidth="1"/>
    <col min="15876" max="15876" width="37" style="1" customWidth="1"/>
    <col min="15877" max="15877" width="11.42578125" style="1"/>
    <col min="15878" max="15878" width="20.140625" style="1" bestFit="1" customWidth="1"/>
    <col min="15879" max="15879" width="31.28515625" style="1" bestFit="1" customWidth="1"/>
    <col min="15880" max="15880" width="33" style="1" bestFit="1" customWidth="1"/>
    <col min="15881" max="15881" width="33" style="1" customWidth="1"/>
    <col min="15882" max="15882" width="24.42578125" style="1" customWidth="1"/>
    <col min="15883" max="16129" width="11.42578125" style="1"/>
    <col min="16130" max="16130" width="51.7109375" style="1" customWidth="1"/>
    <col min="16131" max="16131" width="33.28515625" style="1" customWidth="1"/>
    <col min="16132" max="16132" width="37" style="1" customWidth="1"/>
    <col min="16133" max="16133" width="11.42578125" style="1"/>
    <col min="16134" max="16134" width="20.140625" style="1" bestFit="1" customWidth="1"/>
    <col min="16135" max="16135" width="31.28515625" style="1" bestFit="1" customWidth="1"/>
    <col min="16136" max="16136" width="33" style="1" bestFit="1" customWidth="1"/>
    <col min="16137" max="16137" width="33" style="1" customWidth="1"/>
    <col min="16138" max="16138" width="24.42578125" style="1" customWidth="1"/>
    <col min="16139" max="16384" width="11.42578125" style="1"/>
  </cols>
  <sheetData>
    <row r="1" spans="1:10" ht="30">
      <c r="B1" s="2" t="s">
        <v>0</v>
      </c>
      <c r="C1" s="2"/>
      <c r="D1" s="2"/>
      <c r="E1" s="2"/>
      <c r="F1" s="2"/>
      <c r="G1" s="2"/>
      <c r="H1" s="2"/>
      <c r="I1" s="2"/>
      <c r="J1" s="2"/>
    </row>
    <row r="2" spans="1:10" ht="20.25">
      <c r="B2" s="3" t="s">
        <v>1</v>
      </c>
      <c r="C2" s="3"/>
      <c r="D2" s="3"/>
      <c r="E2" s="3"/>
      <c r="F2" s="3"/>
      <c r="G2" s="3"/>
      <c r="H2" s="3"/>
      <c r="I2" s="3"/>
      <c r="J2" s="3"/>
    </row>
    <row r="3" spans="1:10" ht="20.25">
      <c r="B3" s="3" t="s">
        <v>2</v>
      </c>
      <c r="C3" s="3"/>
      <c r="D3" s="3"/>
      <c r="E3" s="3"/>
      <c r="F3" s="3"/>
      <c r="G3" s="3"/>
      <c r="H3" s="3"/>
      <c r="I3" s="3"/>
      <c r="J3" s="3"/>
    </row>
    <row r="4" spans="1:10" s="6" customFormat="1" ht="36">
      <c r="A4" s="4" t="s">
        <v>3</v>
      </c>
      <c r="B4" s="4" t="s">
        <v>4</v>
      </c>
      <c r="C4" s="4" t="s">
        <v>5</v>
      </c>
      <c r="D4" s="5" t="s">
        <v>6</v>
      </c>
      <c r="E4" s="4" t="s">
        <v>7</v>
      </c>
      <c r="F4" s="4" t="s">
        <v>8</v>
      </c>
      <c r="G4" s="4" t="s">
        <v>9</v>
      </c>
      <c r="H4" s="4" t="s">
        <v>10</v>
      </c>
      <c r="I4" s="4" t="s">
        <v>11</v>
      </c>
      <c r="J4" s="4" t="s">
        <v>12</v>
      </c>
    </row>
    <row r="5" spans="1:10" s="7" customFormat="1" ht="37.5" hidden="1" customHeight="1">
      <c r="B5" s="8"/>
      <c r="C5" s="9"/>
      <c r="D5" s="10"/>
      <c r="E5" s="9"/>
      <c r="F5" s="11"/>
      <c r="G5" s="11"/>
      <c r="H5" s="12"/>
      <c r="I5" s="9"/>
      <c r="J5" s="9"/>
    </row>
    <row r="6" spans="1:10" ht="101.25" customHeight="1">
      <c r="A6" s="9">
        <v>1</v>
      </c>
      <c r="B6" s="13" t="s">
        <v>13</v>
      </c>
      <c r="C6" s="14" t="s">
        <v>14</v>
      </c>
      <c r="D6" s="15" t="s">
        <v>15</v>
      </c>
      <c r="E6" s="16">
        <v>14293</v>
      </c>
      <c r="F6" s="17" t="s">
        <v>16</v>
      </c>
      <c r="G6" s="17" t="s">
        <v>17</v>
      </c>
      <c r="H6" s="17" t="s">
        <v>18</v>
      </c>
      <c r="I6" s="18">
        <v>0.79</v>
      </c>
      <c r="J6" s="17" t="s">
        <v>19</v>
      </c>
    </row>
    <row r="7" spans="1:10" ht="111" customHeight="1">
      <c r="A7" s="9">
        <f>+A6+1</f>
        <v>2</v>
      </c>
      <c r="B7" s="19" t="s">
        <v>20</v>
      </c>
      <c r="C7" s="14" t="s">
        <v>21</v>
      </c>
      <c r="D7" s="20" t="s">
        <v>22</v>
      </c>
      <c r="E7" s="16">
        <v>13948</v>
      </c>
      <c r="F7" s="17" t="s">
        <v>23</v>
      </c>
      <c r="G7" s="17" t="s">
        <v>17</v>
      </c>
      <c r="H7" s="17" t="s">
        <v>17</v>
      </c>
      <c r="I7" s="18">
        <v>0</v>
      </c>
      <c r="J7" s="17" t="s">
        <v>24</v>
      </c>
    </row>
    <row r="8" spans="1:10" ht="181.5" customHeight="1">
      <c r="A8" s="9">
        <f>+A7+1</f>
        <v>3</v>
      </c>
      <c r="B8" s="21" t="s">
        <v>25</v>
      </c>
      <c r="C8" s="14" t="s">
        <v>21</v>
      </c>
      <c r="D8" s="22" t="s">
        <v>26</v>
      </c>
      <c r="E8" s="16">
        <v>13978</v>
      </c>
      <c r="F8" s="17" t="s">
        <v>27</v>
      </c>
      <c r="G8" s="17" t="s">
        <v>28</v>
      </c>
      <c r="H8" s="17" t="s">
        <v>28</v>
      </c>
      <c r="I8" s="18">
        <v>0.28999999999999998</v>
      </c>
      <c r="J8" s="17" t="s">
        <v>24</v>
      </c>
    </row>
    <row r="9" spans="1:10" ht="92.25" customHeight="1">
      <c r="A9" s="9">
        <f t="shared" ref="A9:A72" si="0">+A8+1</f>
        <v>4</v>
      </c>
      <c r="B9" s="23" t="s">
        <v>29</v>
      </c>
      <c r="C9" s="14" t="s">
        <v>21</v>
      </c>
      <c r="D9" s="20" t="s">
        <v>30</v>
      </c>
      <c r="E9" s="16">
        <v>13825</v>
      </c>
      <c r="F9" s="17" t="s">
        <v>31</v>
      </c>
      <c r="G9" s="17" t="s">
        <v>28</v>
      </c>
      <c r="H9" s="17" t="s">
        <v>28</v>
      </c>
      <c r="I9" s="18">
        <v>0.19842327220970266</v>
      </c>
      <c r="J9" s="17" t="s">
        <v>24</v>
      </c>
    </row>
    <row r="10" spans="1:10" ht="112.5" customHeight="1">
      <c r="A10" s="9">
        <f t="shared" si="0"/>
        <v>5</v>
      </c>
      <c r="B10" s="24" t="s">
        <v>32</v>
      </c>
      <c r="C10" s="14" t="s">
        <v>14</v>
      </c>
      <c r="D10" s="20" t="s">
        <v>33</v>
      </c>
      <c r="E10" s="16">
        <v>12635</v>
      </c>
      <c r="F10" s="17" t="s">
        <v>34</v>
      </c>
      <c r="G10" s="17" t="s">
        <v>28</v>
      </c>
      <c r="H10" s="17" t="s">
        <v>28</v>
      </c>
      <c r="I10" s="18">
        <v>0.98</v>
      </c>
      <c r="J10" s="17" t="s">
        <v>19</v>
      </c>
    </row>
    <row r="11" spans="1:10" ht="66.75" customHeight="1">
      <c r="A11" s="9">
        <f t="shared" si="0"/>
        <v>6</v>
      </c>
      <c r="B11" s="25" t="s">
        <v>35</v>
      </c>
      <c r="C11" s="14" t="s">
        <v>14</v>
      </c>
      <c r="D11" s="15" t="s">
        <v>36</v>
      </c>
      <c r="E11" s="16">
        <v>14574</v>
      </c>
      <c r="F11" s="17" t="s">
        <v>37</v>
      </c>
      <c r="G11" s="17" t="s">
        <v>38</v>
      </c>
      <c r="H11" s="17" t="s">
        <v>38</v>
      </c>
      <c r="I11" s="18">
        <v>0</v>
      </c>
      <c r="J11" s="17" t="s">
        <v>19</v>
      </c>
    </row>
    <row r="12" spans="1:10" ht="236.25" customHeight="1">
      <c r="A12" s="9">
        <f t="shared" si="0"/>
        <v>7</v>
      </c>
      <c r="B12" s="26" t="s">
        <v>39</v>
      </c>
      <c r="C12" s="14" t="s">
        <v>14</v>
      </c>
      <c r="D12" s="15" t="s">
        <v>40</v>
      </c>
      <c r="E12" s="16"/>
      <c r="F12" s="17" t="s">
        <v>41</v>
      </c>
      <c r="G12" s="17" t="s">
        <v>38</v>
      </c>
      <c r="H12" s="17" t="s">
        <v>38</v>
      </c>
      <c r="I12" s="18">
        <v>0.86454835824781739</v>
      </c>
      <c r="J12" s="17" t="s">
        <v>19</v>
      </c>
    </row>
    <row r="13" spans="1:10" ht="168" customHeight="1">
      <c r="A13" s="9">
        <f t="shared" si="0"/>
        <v>8</v>
      </c>
      <c r="B13" s="27" t="s">
        <v>42</v>
      </c>
      <c r="C13" s="14" t="s">
        <v>14</v>
      </c>
      <c r="D13" s="15" t="s">
        <v>43</v>
      </c>
      <c r="E13" s="16"/>
      <c r="F13" s="17" t="s">
        <v>44</v>
      </c>
      <c r="G13" s="17" t="s">
        <v>38</v>
      </c>
      <c r="H13" s="17" t="s">
        <v>45</v>
      </c>
      <c r="I13" s="18">
        <v>0.93700000000000006</v>
      </c>
      <c r="J13" s="17" t="s">
        <v>19</v>
      </c>
    </row>
    <row r="14" spans="1:10" ht="72" customHeight="1">
      <c r="A14" s="9">
        <f t="shared" si="0"/>
        <v>9</v>
      </c>
      <c r="B14" s="28" t="s">
        <v>46</v>
      </c>
      <c r="C14" s="14" t="s">
        <v>14</v>
      </c>
      <c r="D14" s="22" t="s">
        <v>47</v>
      </c>
      <c r="E14" s="16"/>
      <c r="F14" s="17" t="s">
        <v>48</v>
      </c>
      <c r="G14" s="17" t="s">
        <v>49</v>
      </c>
      <c r="H14" s="17"/>
      <c r="I14" s="18">
        <v>0.16350470506666667</v>
      </c>
      <c r="J14" s="17" t="s">
        <v>19</v>
      </c>
    </row>
    <row r="15" spans="1:10" ht="153.75" customHeight="1">
      <c r="A15" s="9">
        <f t="shared" si="0"/>
        <v>10</v>
      </c>
      <c r="B15" s="19" t="s">
        <v>50</v>
      </c>
      <c r="C15" s="14" t="s">
        <v>14</v>
      </c>
      <c r="D15" s="20" t="s">
        <v>51</v>
      </c>
      <c r="E15" s="16">
        <v>13839</v>
      </c>
      <c r="F15" s="17" t="s">
        <v>52</v>
      </c>
      <c r="G15" s="17" t="s">
        <v>49</v>
      </c>
      <c r="H15" s="17"/>
      <c r="I15" s="18">
        <v>0.19</v>
      </c>
      <c r="J15" s="17" t="s">
        <v>19</v>
      </c>
    </row>
    <row r="16" spans="1:10" ht="106.5" customHeight="1">
      <c r="A16" s="9">
        <f t="shared" si="0"/>
        <v>11</v>
      </c>
      <c r="B16" s="25" t="s">
        <v>53</v>
      </c>
      <c r="C16" s="14" t="s">
        <v>14</v>
      </c>
      <c r="D16" s="15" t="s">
        <v>54</v>
      </c>
      <c r="E16" s="16"/>
      <c r="F16" s="17" t="s">
        <v>55</v>
      </c>
      <c r="G16" s="17" t="s">
        <v>49</v>
      </c>
      <c r="H16" s="17"/>
      <c r="I16" s="18">
        <v>0</v>
      </c>
      <c r="J16" s="17" t="s">
        <v>19</v>
      </c>
    </row>
    <row r="17" spans="1:10" ht="78.75" customHeight="1">
      <c r="A17" s="9">
        <f t="shared" si="0"/>
        <v>12</v>
      </c>
      <c r="B17" s="28" t="s">
        <v>56</v>
      </c>
      <c r="C17" s="14" t="s">
        <v>14</v>
      </c>
      <c r="D17" s="22" t="s">
        <v>57</v>
      </c>
      <c r="E17" s="16"/>
      <c r="F17" s="17" t="s">
        <v>58</v>
      </c>
      <c r="G17" s="17" t="s">
        <v>59</v>
      </c>
      <c r="H17" s="17" t="s">
        <v>60</v>
      </c>
      <c r="I17" s="18">
        <v>0.99357569183140215</v>
      </c>
      <c r="J17" s="17" t="s">
        <v>19</v>
      </c>
    </row>
    <row r="18" spans="1:10" ht="87.75" customHeight="1">
      <c r="A18" s="9">
        <f t="shared" si="0"/>
        <v>13</v>
      </c>
      <c r="B18" s="28" t="s">
        <v>61</v>
      </c>
      <c r="C18" s="14" t="s">
        <v>14</v>
      </c>
      <c r="D18" s="22" t="s">
        <v>62</v>
      </c>
      <c r="E18" s="16"/>
      <c r="F18" s="17" t="s">
        <v>63</v>
      </c>
      <c r="G18" s="17" t="s">
        <v>64</v>
      </c>
      <c r="H18" s="17" t="s">
        <v>65</v>
      </c>
      <c r="I18" s="18">
        <v>0.57441769067999993</v>
      </c>
      <c r="J18" s="17" t="s">
        <v>19</v>
      </c>
    </row>
    <row r="19" spans="1:10" ht="59.25" customHeight="1">
      <c r="A19" s="9">
        <f t="shared" si="0"/>
        <v>14</v>
      </c>
      <c r="B19" s="28" t="s">
        <v>66</v>
      </c>
      <c r="C19" s="14" t="s">
        <v>14</v>
      </c>
      <c r="D19" s="22" t="s">
        <v>67</v>
      </c>
      <c r="E19" s="16"/>
      <c r="F19" s="17" t="s">
        <v>68</v>
      </c>
      <c r="G19" s="17" t="s">
        <v>69</v>
      </c>
      <c r="H19" s="17" t="s">
        <v>70</v>
      </c>
      <c r="I19" s="18">
        <v>0.93</v>
      </c>
      <c r="J19" s="17" t="s">
        <v>19</v>
      </c>
    </row>
    <row r="20" spans="1:10" ht="72" customHeight="1">
      <c r="A20" s="9">
        <f t="shared" si="0"/>
        <v>15</v>
      </c>
      <c r="B20" s="28" t="s">
        <v>71</v>
      </c>
      <c r="C20" s="14" t="s">
        <v>14</v>
      </c>
      <c r="D20" s="22" t="s">
        <v>72</v>
      </c>
      <c r="E20" s="16"/>
      <c r="F20" s="17" t="s">
        <v>73</v>
      </c>
      <c r="G20" s="17" t="s">
        <v>74</v>
      </c>
      <c r="H20" s="17" t="s">
        <v>74</v>
      </c>
      <c r="I20" s="18">
        <v>0.9543736678040361</v>
      </c>
      <c r="J20" s="17" t="s">
        <v>19</v>
      </c>
    </row>
    <row r="21" spans="1:10" ht="59.25" customHeight="1">
      <c r="A21" s="9">
        <f t="shared" si="0"/>
        <v>16</v>
      </c>
      <c r="B21" s="28" t="s">
        <v>75</v>
      </c>
      <c r="C21" s="14" t="s">
        <v>14</v>
      </c>
      <c r="D21" s="22" t="s">
        <v>76</v>
      </c>
      <c r="E21" s="16"/>
      <c r="F21" s="17" t="s">
        <v>77</v>
      </c>
      <c r="G21" s="17" t="s">
        <v>78</v>
      </c>
      <c r="H21" s="17"/>
      <c r="I21" s="18">
        <v>0.46779204315</v>
      </c>
      <c r="J21" s="17" t="s">
        <v>19</v>
      </c>
    </row>
    <row r="22" spans="1:10" ht="58.5" customHeight="1">
      <c r="A22" s="9">
        <f t="shared" si="0"/>
        <v>17</v>
      </c>
      <c r="B22" s="28" t="s">
        <v>75</v>
      </c>
      <c r="C22" s="14" t="s">
        <v>14</v>
      </c>
      <c r="D22" s="22" t="s">
        <v>79</v>
      </c>
      <c r="E22" s="16"/>
      <c r="F22" s="17" t="s">
        <v>80</v>
      </c>
      <c r="G22" s="17" t="s">
        <v>81</v>
      </c>
      <c r="H22" s="17" t="s">
        <v>82</v>
      </c>
      <c r="I22" s="18">
        <v>0.84960000000000002</v>
      </c>
      <c r="J22" s="17" t="s">
        <v>19</v>
      </c>
    </row>
    <row r="23" spans="1:10" ht="88.5" customHeight="1">
      <c r="A23" s="9">
        <f t="shared" si="0"/>
        <v>18</v>
      </c>
      <c r="B23" s="28" t="s">
        <v>83</v>
      </c>
      <c r="C23" s="14" t="s">
        <v>14</v>
      </c>
      <c r="D23" s="22" t="s">
        <v>84</v>
      </c>
      <c r="E23" s="16"/>
      <c r="F23" s="17" t="s">
        <v>85</v>
      </c>
      <c r="G23" s="17" t="s">
        <v>86</v>
      </c>
      <c r="H23" s="17" t="s">
        <v>87</v>
      </c>
      <c r="I23" s="18">
        <v>0.93540000000000001</v>
      </c>
      <c r="J23" s="17" t="s">
        <v>19</v>
      </c>
    </row>
    <row r="24" spans="1:10" ht="59.25" customHeight="1">
      <c r="A24" s="9">
        <f t="shared" si="0"/>
        <v>19</v>
      </c>
      <c r="B24" s="28" t="s">
        <v>88</v>
      </c>
      <c r="C24" s="14" t="s">
        <v>14</v>
      </c>
      <c r="D24" s="22" t="s">
        <v>89</v>
      </c>
      <c r="E24" s="16"/>
      <c r="F24" s="17" t="s">
        <v>90</v>
      </c>
      <c r="G24" s="17" t="s">
        <v>91</v>
      </c>
      <c r="H24" s="17" t="s">
        <v>91</v>
      </c>
      <c r="I24" s="18">
        <v>0.39418612001601283</v>
      </c>
      <c r="J24" s="17" t="s">
        <v>19</v>
      </c>
    </row>
    <row r="25" spans="1:10" ht="78.75" customHeight="1">
      <c r="A25" s="9">
        <f t="shared" si="0"/>
        <v>20</v>
      </c>
      <c r="B25" s="29" t="s">
        <v>92</v>
      </c>
      <c r="C25" s="14" t="s">
        <v>14</v>
      </c>
      <c r="D25" s="22" t="s">
        <v>93</v>
      </c>
      <c r="E25" s="16"/>
      <c r="F25" s="17" t="s">
        <v>94</v>
      </c>
      <c r="G25" s="17" t="s">
        <v>95</v>
      </c>
      <c r="H25" s="17" t="s">
        <v>96</v>
      </c>
      <c r="I25" s="18">
        <v>0</v>
      </c>
      <c r="J25" s="17" t="s">
        <v>19</v>
      </c>
    </row>
    <row r="26" spans="1:10" ht="144.75" customHeight="1">
      <c r="A26" s="9">
        <f t="shared" si="0"/>
        <v>21</v>
      </c>
      <c r="B26" s="28" t="s">
        <v>97</v>
      </c>
      <c r="C26" s="14" t="s">
        <v>14</v>
      </c>
      <c r="D26" s="22" t="s">
        <v>98</v>
      </c>
      <c r="E26" s="16"/>
      <c r="F26" s="17" t="s">
        <v>99</v>
      </c>
      <c r="G26" s="17" t="s">
        <v>100</v>
      </c>
      <c r="H26" s="17" t="s">
        <v>100</v>
      </c>
      <c r="I26" s="18">
        <v>0</v>
      </c>
      <c r="J26" s="17" t="s">
        <v>19</v>
      </c>
    </row>
    <row r="27" spans="1:10" ht="84.75" customHeight="1">
      <c r="A27" s="9">
        <f t="shared" si="0"/>
        <v>22</v>
      </c>
      <c r="B27" s="28" t="s">
        <v>101</v>
      </c>
      <c r="C27" s="14" t="s">
        <v>14</v>
      </c>
      <c r="D27" s="22" t="s">
        <v>102</v>
      </c>
      <c r="E27" s="16"/>
      <c r="F27" s="17" t="s">
        <v>103</v>
      </c>
      <c r="G27" s="17" t="s">
        <v>104</v>
      </c>
      <c r="H27" s="17" t="s">
        <v>105</v>
      </c>
      <c r="I27" s="18">
        <v>0.96659493942964969</v>
      </c>
      <c r="J27" s="17" t="s">
        <v>19</v>
      </c>
    </row>
    <row r="28" spans="1:10" ht="60" customHeight="1">
      <c r="A28" s="9">
        <f t="shared" si="0"/>
        <v>23</v>
      </c>
      <c r="B28" s="19" t="s">
        <v>106</v>
      </c>
      <c r="C28" s="14" t="s">
        <v>14</v>
      </c>
      <c r="D28" s="22" t="s">
        <v>107</v>
      </c>
      <c r="E28" s="16"/>
      <c r="F28" s="17" t="s">
        <v>108</v>
      </c>
      <c r="G28" s="17" t="s">
        <v>109</v>
      </c>
      <c r="H28" s="17" t="s">
        <v>110</v>
      </c>
      <c r="I28" s="18">
        <v>0.91624953508571416</v>
      </c>
      <c r="J28" s="17" t="s">
        <v>19</v>
      </c>
    </row>
    <row r="29" spans="1:10" ht="60" customHeight="1">
      <c r="A29" s="9">
        <f t="shared" si="0"/>
        <v>24</v>
      </c>
      <c r="B29" s="19" t="s">
        <v>111</v>
      </c>
      <c r="C29" s="14" t="s">
        <v>14</v>
      </c>
      <c r="D29" s="22" t="s">
        <v>112</v>
      </c>
      <c r="E29" s="16">
        <v>1723</v>
      </c>
      <c r="F29" s="17" t="s">
        <v>113</v>
      </c>
      <c r="G29" s="17" t="s">
        <v>114</v>
      </c>
      <c r="H29" s="17" t="s">
        <v>115</v>
      </c>
      <c r="I29" s="18">
        <v>0.41349999999999998</v>
      </c>
      <c r="J29" s="17" t="s">
        <v>19</v>
      </c>
    </row>
    <row r="30" spans="1:10" ht="70.5" customHeight="1">
      <c r="A30" s="9">
        <f t="shared" si="0"/>
        <v>25</v>
      </c>
      <c r="B30" s="27" t="s">
        <v>116</v>
      </c>
      <c r="C30" s="14" t="s">
        <v>14</v>
      </c>
      <c r="D30" s="22" t="s">
        <v>117</v>
      </c>
      <c r="E30" s="16"/>
      <c r="F30" s="17" t="s">
        <v>118</v>
      </c>
      <c r="G30" s="17" t="s">
        <v>114</v>
      </c>
      <c r="H30" s="17" t="s">
        <v>119</v>
      </c>
      <c r="I30" s="18">
        <v>0.31</v>
      </c>
      <c r="J30" s="17" t="s">
        <v>19</v>
      </c>
    </row>
    <row r="31" spans="1:10" ht="72.75" customHeight="1">
      <c r="A31" s="9">
        <f t="shared" si="0"/>
        <v>26</v>
      </c>
      <c r="B31" s="30" t="s">
        <v>120</v>
      </c>
      <c r="C31" s="14" t="s">
        <v>14</v>
      </c>
      <c r="D31" s="22" t="s">
        <v>121</v>
      </c>
      <c r="E31" s="16"/>
      <c r="F31" s="17" t="s">
        <v>122</v>
      </c>
      <c r="G31" s="17" t="s">
        <v>114</v>
      </c>
      <c r="H31" s="17" t="s">
        <v>114</v>
      </c>
      <c r="I31" s="18">
        <v>0.95718789475259269</v>
      </c>
      <c r="J31" s="17" t="s">
        <v>19</v>
      </c>
    </row>
    <row r="32" spans="1:10" ht="87.75" customHeight="1">
      <c r="A32" s="9">
        <f t="shared" si="0"/>
        <v>27</v>
      </c>
      <c r="B32" s="21" t="s">
        <v>123</v>
      </c>
      <c r="C32" s="14" t="s">
        <v>14</v>
      </c>
      <c r="D32" s="22" t="s">
        <v>124</v>
      </c>
      <c r="E32" s="16"/>
      <c r="F32" s="17" t="s">
        <v>125</v>
      </c>
      <c r="G32" s="17" t="s">
        <v>114</v>
      </c>
      <c r="H32" s="17" t="s">
        <v>126</v>
      </c>
      <c r="I32" s="18">
        <v>0.65290000000000004</v>
      </c>
      <c r="J32" s="17" t="s">
        <v>19</v>
      </c>
    </row>
    <row r="33" spans="1:10" ht="67.5" customHeight="1">
      <c r="A33" s="9">
        <f t="shared" si="0"/>
        <v>28</v>
      </c>
      <c r="B33" s="27" t="s">
        <v>127</v>
      </c>
      <c r="C33" s="14" t="s">
        <v>14</v>
      </c>
      <c r="D33" s="22" t="s">
        <v>128</v>
      </c>
      <c r="E33" s="16"/>
      <c r="F33" s="17" t="s">
        <v>129</v>
      </c>
      <c r="G33" s="17" t="s">
        <v>130</v>
      </c>
      <c r="H33" s="17" t="s">
        <v>131</v>
      </c>
      <c r="I33" s="18">
        <v>0.84953043070316248</v>
      </c>
      <c r="J33" s="17" t="s">
        <v>19</v>
      </c>
    </row>
    <row r="34" spans="1:10" ht="68.25" customHeight="1">
      <c r="A34" s="9">
        <f t="shared" si="0"/>
        <v>29</v>
      </c>
      <c r="B34" s="21" t="s">
        <v>132</v>
      </c>
      <c r="C34" s="14" t="s">
        <v>14</v>
      </c>
      <c r="D34" s="22" t="s">
        <v>133</v>
      </c>
      <c r="E34" s="16"/>
      <c r="F34" s="17" t="s">
        <v>134</v>
      </c>
      <c r="G34" s="17" t="s">
        <v>135</v>
      </c>
      <c r="H34" s="17" t="s">
        <v>136</v>
      </c>
      <c r="I34" s="18">
        <v>0.20788321870000001</v>
      </c>
      <c r="J34" s="17" t="s">
        <v>19</v>
      </c>
    </row>
    <row r="35" spans="1:10" ht="108.75" customHeight="1">
      <c r="A35" s="9">
        <f t="shared" si="0"/>
        <v>30</v>
      </c>
      <c r="B35" s="27" t="s">
        <v>137</v>
      </c>
      <c r="C35" s="14" t="s">
        <v>14</v>
      </c>
      <c r="D35" s="22" t="s">
        <v>138</v>
      </c>
      <c r="E35" s="16"/>
      <c r="F35" s="17" t="s">
        <v>139</v>
      </c>
      <c r="G35" s="17" t="s">
        <v>140</v>
      </c>
      <c r="H35" s="17" t="s">
        <v>141</v>
      </c>
      <c r="I35" s="18">
        <v>0.56569999999999998</v>
      </c>
      <c r="J35" s="31"/>
    </row>
    <row r="36" spans="1:10" ht="83.25" customHeight="1">
      <c r="A36" s="9">
        <f t="shared" si="0"/>
        <v>31</v>
      </c>
      <c r="B36" s="27" t="s">
        <v>142</v>
      </c>
      <c r="C36" s="14" t="s">
        <v>14</v>
      </c>
      <c r="D36" s="22" t="s">
        <v>143</v>
      </c>
      <c r="E36" s="16"/>
      <c r="F36" s="17" t="s">
        <v>144</v>
      </c>
      <c r="G36" s="17" t="s">
        <v>145</v>
      </c>
      <c r="H36" s="17" t="s">
        <v>146</v>
      </c>
      <c r="I36" s="18">
        <v>0.869110722601245</v>
      </c>
      <c r="J36" s="31"/>
    </row>
    <row r="37" spans="1:10" ht="70.5" customHeight="1">
      <c r="A37" s="9">
        <f t="shared" si="0"/>
        <v>32</v>
      </c>
      <c r="B37" s="21" t="s">
        <v>147</v>
      </c>
      <c r="C37" s="14" t="s">
        <v>14</v>
      </c>
      <c r="D37" s="22" t="s">
        <v>148</v>
      </c>
      <c r="E37" s="16"/>
      <c r="F37" s="17" t="s">
        <v>149</v>
      </c>
      <c r="G37" s="17" t="s">
        <v>150</v>
      </c>
      <c r="H37" s="17" t="s">
        <v>151</v>
      </c>
      <c r="I37" s="18">
        <v>0.26650055499999997</v>
      </c>
      <c r="J37" s="17" t="s">
        <v>19</v>
      </c>
    </row>
    <row r="38" spans="1:10" ht="83.25" customHeight="1">
      <c r="A38" s="9">
        <f t="shared" si="0"/>
        <v>33</v>
      </c>
      <c r="B38" s="28" t="s">
        <v>152</v>
      </c>
      <c r="C38" s="14" t="s">
        <v>14</v>
      </c>
      <c r="D38" s="22" t="s">
        <v>153</v>
      </c>
      <c r="E38" s="16"/>
      <c r="F38" s="17" t="s">
        <v>154</v>
      </c>
      <c r="G38" s="17" t="s">
        <v>155</v>
      </c>
      <c r="H38" s="17" t="s">
        <v>156</v>
      </c>
      <c r="I38" s="18">
        <v>0.45974718340000004</v>
      </c>
      <c r="J38" s="17" t="s">
        <v>19</v>
      </c>
    </row>
    <row r="39" spans="1:10" ht="120" customHeight="1">
      <c r="A39" s="9">
        <f t="shared" si="0"/>
        <v>34</v>
      </c>
      <c r="B39" s="26" t="s">
        <v>157</v>
      </c>
      <c r="C39" s="14" t="s">
        <v>21</v>
      </c>
      <c r="D39" s="22" t="s">
        <v>158</v>
      </c>
      <c r="E39" s="16"/>
      <c r="F39" s="17" t="s">
        <v>159</v>
      </c>
      <c r="G39" s="17" t="s">
        <v>155</v>
      </c>
      <c r="H39" s="17" t="s">
        <v>156</v>
      </c>
      <c r="I39" s="18">
        <v>0.2</v>
      </c>
      <c r="J39" s="17" t="s">
        <v>24</v>
      </c>
    </row>
    <row r="40" spans="1:10" ht="59.25" customHeight="1">
      <c r="A40" s="9">
        <f t="shared" si="0"/>
        <v>35</v>
      </c>
      <c r="B40" s="21" t="s">
        <v>160</v>
      </c>
      <c r="C40" s="14" t="s">
        <v>14</v>
      </c>
      <c r="D40" s="22" t="s">
        <v>161</v>
      </c>
      <c r="E40" s="16"/>
      <c r="F40" s="17" t="s">
        <v>162</v>
      </c>
      <c r="G40" s="17" t="s">
        <v>155</v>
      </c>
      <c r="H40" s="17" t="s">
        <v>156</v>
      </c>
      <c r="I40" s="18">
        <v>0.61546937775999999</v>
      </c>
      <c r="J40" s="17" t="s">
        <v>19</v>
      </c>
    </row>
    <row r="41" spans="1:10" ht="77.25" customHeight="1">
      <c r="A41" s="9">
        <f t="shared" si="0"/>
        <v>36</v>
      </c>
      <c r="B41" s="21" t="s">
        <v>163</v>
      </c>
      <c r="C41" s="14" t="s">
        <v>14</v>
      </c>
      <c r="D41" s="22" t="s">
        <v>164</v>
      </c>
      <c r="E41" s="16"/>
      <c r="F41" s="17" t="s">
        <v>165</v>
      </c>
      <c r="G41" s="17" t="s">
        <v>155</v>
      </c>
      <c r="H41" s="17" t="s">
        <v>156</v>
      </c>
      <c r="I41" s="18">
        <v>0.61</v>
      </c>
      <c r="J41" s="17" t="s">
        <v>19</v>
      </c>
    </row>
    <row r="42" spans="1:10" ht="81.75" customHeight="1">
      <c r="A42" s="9">
        <f t="shared" si="0"/>
        <v>37</v>
      </c>
      <c r="B42" s="27" t="s">
        <v>166</v>
      </c>
      <c r="C42" s="14" t="s">
        <v>14</v>
      </c>
      <c r="D42" s="22" t="s">
        <v>167</v>
      </c>
      <c r="E42" s="16"/>
      <c r="F42" s="17" t="s">
        <v>168</v>
      </c>
      <c r="G42" s="17" t="s">
        <v>155</v>
      </c>
      <c r="H42" s="17" t="s">
        <v>156</v>
      </c>
      <c r="I42" s="18">
        <v>0.96630000000000005</v>
      </c>
      <c r="J42" s="17" t="s">
        <v>19</v>
      </c>
    </row>
    <row r="43" spans="1:10" ht="99" customHeight="1">
      <c r="A43" s="9">
        <f t="shared" si="0"/>
        <v>38</v>
      </c>
      <c r="B43" s="25" t="s">
        <v>169</v>
      </c>
      <c r="C43" s="14" t="s">
        <v>14</v>
      </c>
      <c r="D43" s="20" t="s">
        <v>170</v>
      </c>
      <c r="E43" s="16">
        <v>5490</v>
      </c>
      <c r="F43" s="17" t="s">
        <v>171</v>
      </c>
      <c r="G43" s="17" t="s">
        <v>172</v>
      </c>
      <c r="H43" s="17" t="s">
        <v>173</v>
      </c>
      <c r="I43" s="18">
        <v>0.9</v>
      </c>
      <c r="J43" s="17" t="s">
        <v>19</v>
      </c>
    </row>
    <row r="44" spans="1:10" ht="57.75" customHeight="1">
      <c r="A44" s="9">
        <f t="shared" si="0"/>
        <v>39</v>
      </c>
      <c r="B44" s="27" t="s">
        <v>174</v>
      </c>
      <c r="C44" s="14" t="s">
        <v>14</v>
      </c>
      <c r="D44" s="22" t="s">
        <v>175</v>
      </c>
      <c r="E44" s="16"/>
      <c r="F44" s="17" t="s">
        <v>176</v>
      </c>
      <c r="G44" s="17" t="s">
        <v>65</v>
      </c>
      <c r="H44" s="17" t="s">
        <v>65</v>
      </c>
      <c r="I44" s="18">
        <v>0.49896033335343565</v>
      </c>
      <c r="J44" s="17" t="s">
        <v>19</v>
      </c>
    </row>
    <row r="45" spans="1:10" ht="202.5" customHeight="1">
      <c r="A45" s="9">
        <f t="shared" si="0"/>
        <v>40</v>
      </c>
      <c r="B45" s="26" t="s">
        <v>177</v>
      </c>
      <c r="C45" s="14" t="s">
        <v>21</v>
      </c>
      <c r="D45" s="22" t="s">
        <v>178</v>
      </c>
      <c r="E45" s="16"/>
      <c r="F45" s="17" t="s">
        <v>179</v>
      </c>
      <c r="G45" s="17" t="s">
        <v>65</v>
      </c>
      <c r="H45" s="17" t="s">
        <v>65</v>
      </c>
      <c r="I45" s="18">
        <v>0.67</v>
      </c>
      <c r="J45" s="17" t="s">
        <v>24</v>
      </c>
    </row>
    <row r="46" spans="1:10" ht="117.75" customHeight="1">
      <c r="A46" s="9">
        <f t="shared" si="0"/>
        <v>41</v>
      </c>
      <c r="B46" s="26" t="s">
        <v>180</v>
      </c>
      <c r="C46" s="14" t="s">
        <v>14</v>
      </c>
      <c r="D46" s="15" t="s">
        <v>181</v>
      </c>
      <c r="E46" s="16">
        <v>14290</v>
      </c>
      <c r="F46" s="17" t="s">
        <v>182</v>
      </c>
      <c r="G46" s="17" t="s">
        <v>65</v>
      </c>
      <c r="H46" s="17" t="s">
        <v>65</v>
      </c>
      <c r="I46" s="18">
        <v>0.93</v>
      </c>
      <c r="J46" s="17" t="s">
        <v>19</v>
      </c>
    </row>
    <row r="47" spans="1:10" ht="164.25" customHeight="1">
      <c r="A47" s="9">
        <f t="shared" si="0"/>
        <v>42</v>
      </c>
      <c r="B47" s="27" t="s">
        <v>183</v>
      </c>
      <c r="C47" s="14" t="s">
        <v>14</v>
      </c>
      <c r="D47" s="22" t="s">
        <v>184</v>
      </c>
      <c r="E47" s="16">
        <v>13838</v>
      </c>
      <c r="F47" s="17" t="s">
        <v>185</v>
      </c>
      <c r="G47" s="17" t="s">
        <v>65</v>
      </c>
      <c r="H47" s="17" t="s">
        <v>65</v>
      </c>
      <c r="I47" s="18">
        <v>0.7</v>
      </c>
      <c r="J47" s="17" t="s">
        <v>19</v>
      </c>
    </row>
    <row r="48" spans="1:10" ht="72" customHeight="1">
      <c r="A48" s="9">
        <f t="shared" si="0"/>
        <v>43</v>
      </c>
      <c r="B48" s="21" t="s">
        <v>186</v>
      </c>
      <c r="C48" s="14" t="s">
        <v>14</v>
      </c>
      <c r="D48" s="22" t="s">
        <v>187</v>
      </c>
      <c r="E48" s="16"/>
      <c r="F48" s="17" t="s">
        <v>188</v>
      </c>
      <c r="G48" s="17" t="s">
        <v>189</v>
      </c>
      <c r="H48" s="17" t="s">
        <v>190</v>
      </c>
      <c r="I48" s="18">
        <v>0.98</v>
      </c>
      <c r="J48" s="17" t="s">
        <v>19</v>
      </c>
    </row>
    <row r="49" spans="1:10" ht="61.5" customHeight="1">
      <c r="A49" s="9">
        <f t="shared" si="0"/>
        <v>44</v>
      </c>
      <c r="B49" s="27" t="s">
        <v>191</v>
      </c>
      <c r="C49" s="14" t="s">
        <v>14</v>
      </c>
      <c r="D49" s="22" t="s">
        <v>192</v>
      </c>
      <c r="E49" s="16"/>
      <c r="F49" s="17" t="s">
        <v>193</v>
      </c>
      <c r="G49" s="17" t="s">
        <v>194</v>
      </c>
      <c r="H49" s="17" t="s">
        <v>195</v>
      </c>
      <c r="I49" s="18">
        <v>0.35941234265714289</v>
      </c>
      <c r="J49" s="17" t="s">
        <v>19</v>
      </c>
    </row>
    <row r="50" spans="1:10" ht="54.75" customHeight="1">
      <c r="A50" s="9">
        <f t="shared" si="0"/>
        <v>45</v>
      </c>
      <c r="B50" s="21" t="s">
        <v>196</v>
      </c>
      <c r="C50" s="14" t="s">
        <v>14</v>
      </c>
      <c r="D50" s="22" t="s">
        <v>197</v>
      </c>
      <c r="E50" s="16"/>
      <c r="F50" s="17" t="s">
        <v>198</v>
      </c>
      <c r="G50" s="17" t="s">
        <v>199</v>
      </c>
      <c r="H50" s="17" t="s">
        <v>200</v>
      </c>
      <c r="I50" s="18">
        <v>0.79679999999999995</v>
      </c>
      <c r="J50" s="17" t="s">
        <v>19</v>
      </c>
    </row>
    <row r="51" spans="1:10" ht="111" customHeight="1">
      <c r="A51" s="9">
        <f t="shared" si="0"/>
        <v>46</v>
      </c>
      <c r="B51" s="23" t="s">
        <v>201</v>
      </c>
      <c r="C51" s="14" t="s">
        <v>14</v>
      </c>
      <c r="D51" s="20" t="s">
        <v>202</v>
      </c>
      <c r="E51" s="16">
        <v>12711</v>
      </c>
      <c r="F51" s="17" t="s">
        <v>203</v>
      </c>
      <c r="G51" s="17" t="s">
        <v>204</v>
      </c>
      <c r="H51" s="17" t="s">
        <v>205</v>
      </c>
      <c r="I51" s="18">
        <v>0.11</v>
      </c>
      <c r="J51" s="17" t="s">
        <v>19</v>
      </c>
    </row>
    <row r="52" spans="1:10" ht="111.75" customHeight="1">
      <c r="A52" s="9">
        <f t="shared" si="0"/>
        <v>47</v>
      </c>
      <c r="B52" s="23" t="s">
        <v>201</v>
      </c>
      <c r="C52" s="14" t="s">
        <v>14</v>
      </c>
      <c r="D52" s="20" t="s">
        <v>206</v>
      </c>
      <c r="E52" s="16"/>
      <c r="F52" s="17" t="s">
        <v>207</v>
      </c>
      <c r="G52" s="17" t="s">
        <v>204</v>
      </c>
      <c r="H52" s="17" t="s">
        <v>205</v>
      </c>
      <c r="I52" s="18">
        <v>0.77</v>
      </c>
      <c r="J52" s="17" t="s">
        <v>19</v>
      </c>
    </row>
    <row r="53" spans="1:10" ht="72" customHeight="1">
      <c r="A53" s="9">
        <f t="shared" si="0"/>
        <v>48</v>
      </c>
      <c r="B53" s="21" t="s">
        <v>208</v>
      </c>
      <c r="C53" s="14" t="s">
        <v>14</v>
      </c>
      <c r="D53" s="22" t="s">
        <v>138</v>
      </c>
      <c r="E53" s="16"/>
      <c r="F53" s="17" t="s">
        <v>209</v>
      </c>
      <c r="G53" s="17" t="s">
        <v>210</v>
      </c>
      <c r="H53" s="17" t="s">
        <v>211</v>
      </c>
      <c r="I53" s="18">
        <v>0.96876213744985784</v>
      </c>
      <c r="J53" s="17" t="s">
        <v>19</v>
      </c>
    </row>
    <row r="54" spans="1:10" ht="60.75" customHeight="1">
      <c r="A54" s="9">
        <f t="shared" si="0"/>
        <v>49</v>
      </c>
      <c r="B54" s="27" t="s">
        <v>212</v>
      </c>
      <c r="C54" s="14" t="s">
        <v>14</v>
      </c>
      <c r="D54" s="22" t="s">
        <v>213</v>
      </c>
      <c r="E54" s="16"/>
      <c r="F54" s="17" t="s">
        <v>214</v>
      </c>
      <c r="G54" s="17" t="s">
        <v>215</v>
      </c>
      <c r="H54" s="17" t="s">
        <v>216</v>
      </c>
      <c r="I54" s="18">
        <v>0.40877461206666671</v>
      </c>
      <c r="J54" s="17" t="s">
        <v>19</v>
      </c>
    </row>
    <row r="55" spans="1:10" ht="74.25" customHeight="1">
      <c r="A55" s="9">
        <f t="shared" si="0"/>
        <v>50</v>
      </c>
      <c r="B55" s="27" t="s">
        <v>217</v>
      </c>
      <c r="C55" s="14" t="s">
        <v>14</v>
      </c>
      <c r="D55" s="22" t="s">
        <v>218</v>
      </c>
      <c r="E55" s="16"/>
      <c r="F55" s="17" t="s">
        <v>219</v>
      </c>
      <c r="G55" s="17" t="s">
        <v>220</v>
      </c>
      <c r="H55" s="17" t="s">
        <v>221</v>
      </c>
      <c r="I55" s="18">
        <v>0.62131463220000005</v>
      </c>
      <c r="J55" s="17" t="s">
        <v>19</v>
      </c>
    </row>
    <row r="56" spans="1:10" ht="60.75" customHeight="1">
      <c r="A56" s="9">
        <f t="shared" si="0"/>
        <v>51</v>
      </c>
      <c r="B56" s="27" t="s">
        <v>222</v>
      </c>
      <c r="C56" s="14" t="s">
        <v>14</v>
      </c>
      <c r="D56" s="22" t="s">
        <v>223</v>
      </c>
      <c r="E56" s="16"/>
      <c r="F56" s="17" t="s">
        <v>224</v>
      </c>
      <c r="G56" s="17" t="s">
        <v>225</v>
      </c>
      <c r="H56" s="17" t="s">
        <v>226</v>
      </c>
      <c r="I56" s="18">
        <v>0.58479999999999999</v>
      </c>
      <c r="J56" s="17" t="s">
        <v>19</v>
      </c>
    </row>
    <row r="57" spans="1:10" ht="81" customHeight="1">
      <c r="A57" s="9">
        <f t="shared" si="0"/>
        <v>52</v>
      </c>
      <c r="B57" s="27" t="s">
        <v>227</v>
      </c>
      <c r="C57" s="14" t="s">
        <v>14</v>
      </c>
      <c r="D57" s="22" t="s">
        <v>228</v>
      </c>
      <c r="E57" s="16"/>
      <c r="F57" s="17" t="s">
        <v>229</v>
      </c>
      <c r="G57" s="17" t="s">
        <v>230</v>
      </c>
      <c r="H57" s="17" t="s">
        <v>231</v>
      </c>
      <c r="I57" s="18">
        <v>0.30516645660000002</v>
      </c>
      <c r="J57" s="17" t="s">
        <v>19</v>
      </c>
    </row>
    <row r="58" spans="1:10" ht="147.75" customHeight="1">
      <c r="A58" s="9">
        <f t="shared" si="0"/>
        <v>53</v>
      </c>
      <c r="B58" s="19" t="s">
        <v>232</v>
      </c>
      <c r="C58" s="14" t="s">
        <v>14</v>
      </c>
      <c r="D58" s="20" t="s">
        <v>233</v>
      </c>
      <c r="E58" s="16">
        <v>14308</v>
      </c>
      <c r="F58" s="17" t="s">
        <v>234</v>
      </c>
      <c r="G58" s="17" t="s">
        <v>235</v>
      </c>
      <c r="H58" s="17" t="s">
        <v>235</v>
      </c>
      <c r="I58" s="18">
        <v>0.53</v>
      </c>
      <c r="J58" s="17" t="s">
        <v>19</v>
      </c>
    </row>
    <row r="59" spans="1:10" ht="122.25" customHeight="1">
      <c r="A59" s="9">
        <f t="shared" si="0"/>
        <v>54</v>
      </c>
      <c r="B59" s="26" t="s">
        <v>236</v>
      </c>
      <c r="C59" s="14" t="s">
        <v>14</v>
      </c>
      <c r="D59" s="15" t="s">
        <v>237</v>
      </c>
      <c r="E59" s="16">
        <v>13641</v>
      </c>
      <c r="F59" s="17" t="s">
        <v>238</v>
      </c>
      <c r="G59" s="17" t="s">
        <v>235</v>
      </c>
      <c r="H59" s="17" t="s">
        <v>239</v>
      </c>
      <c r="I59" s="18">
        <v>0.25</v>
      </c>
      <c r="J59" s="17" t="s">
        <v>19</v>
      </c>
    </row>
    <row r="60" spans="1:10" ht="70.5" customHeight="1">
      <c r="A60" s="9">
        <f t="shared" si="0"/>
        <v>55</v>
      </c>
      <c r="B60" s="21" t="s">
        <v>240</v>
      </c>
      <c r="C60" s="14" t="s">
        <v>14</v>
      </c>
      <c r="D60" s="22" t="s">
        <v>241</v>
      </c>
      <c r="E60" s="16"/>
      <c r="F60" s="17" t="s">
        <v>242</v>
      </c>
      <c r="G60" s="17" t="s">
        <v>145</v>
      </c>
      <c r="H60" s="17" t="s">
        <v>243</v>
      </c>
      <c r="I60" s="18">
        <v>0.45288743024</v>
      </c>
      <c r="J60" s="17" t="s">
        <v>19</v>
      </c>
    </row>
    <row r="61" spans="1:10" ht="159.75" customHeight="1">
      <c r="A61" s="9">
        <f t="shared" si="0"/>
        <v>56</v>
      </c>
      <c r="B61" s="32" t="s">
        <v>244</v>
      </c>
      <c r="C61" s="14" t="s">
        <v>14</v>
      </c>
      <c r="D61" s="15" t="s">
        <v>245</v>
      </c>
      <c r="E61" s="16">
        <v>1002</v>
      </c>
      <c r="F61" s="17" t="s">
        <v>246</v>
      </c>
      <c r="G61" s="17" t="s">
        <v>145</v>
      </c>
      <c r="H61" s="17" t="s">
        <v>247</v>
      </c>
      <c r="I61" s="18">
        <v>0</v>
      </c>
      <c r="J61" s="17" t="s">
        <v>19</v>
      </c>
    </row>
    <row r="62" spans="1:10" ht="52.5" customHeight="1">
      <c r="A62" s="9">
        <f t="shared" si="0"/>
        <v>57</v>
      </c>
      <c r="B62" s="21" t="s">
        <v>248</v>
      </c>
      <c r="C62" s="14" t="s">
        <v>14</v>
      </c>
      <c r="D62" s="22" t="s">
        <v>241</v>
      </c>
      <c r="E62" s="16"/>
      <c r="F62" s="17" t="s">
        <v>249</v>
      </c>
      <c r="G62" s="17" t="s">
        <v>145</v>
      </c>
      <c r="H62" s="17" t="s">
        <v>145</v>
      </c>
      <c r="I62" s="18">
        <v>1</v>
      </c>
      <c r="J62" s="17" t="s">
        <v>19</v>
      </c>
    </row>
    <row r="63" spans="1:10" ht="129" customHeight="1">
      <c r="A63" s="9">
        <f t="shared" si="0"/>
        <v>58</v>
      </c>
      <c r="B63" s="28" t="s">
        <v>250</v>
      </c>
      <c r="C63" s="14" t="s">
        <v>14</v>
      </c>
      <c r="D63" s="33" t="s">
        <v>251</v>
      </c>
      <c r="E63" s="16"/>
      <c r="F63" s="17" t="s">
        <v>252</v>
      </c>
      <c r="G63" s="17" t="s">
        <v>253</v>
      </c>
      <c r="H63" s="17" t="s">
        <v>45</v>
      </c>
      <c r="I63" s="18">
        <v>0.76700000000000002</v>
      </c>
      <c r="J63" s="17" t="s">
        <v>19</v>
      </c>
    </row>
    <row r="64" spans="1:10" ht="107.25" customHeight="1">
      <c r="A64" s="9">
        <f t="shared" si="0"/>
        <v>59</v>
      </c>
      <c r="B64" s="23" t="s">
        <v>254</v>
      </c>
      <c r="C64" s="14" t="s">
        <v>14</v>
      </c>
      <c r="D64" s="34" t="s">
        <v>255</v>
      </c>
      <c r="E64" s="16">
        <v>12631</v>
      </c>
      <c r="F64" s="17" t="s">
        <v>256</v>
      </c>
      <c r="G64" s="17" t="s">
        <v>257</v>
      </c>
      <c r="H64" s="17" t="s">
        <v>257</v>
      </c>
      <c r="I64" s="18">
        <v>0</v>
      </c>
      <c r="J64" s="17" t="s">
        <v>19</v>
      </c>
    </row>
    <row r="65" spans="1:10" ht="102.75" customHeight="1">
      <c r="A65" s="9">
        <f t="shared" si="0"/>
        <v>60</v>
      </c>
      <c r="B65" s="19" t="s">
        <v>258</v>
      </c>
      <c r="C65" s="14" t="s">
        <v>14</v>
      </c>
      <c r="D65" s="20" t="s">
        <v>259</v>
      </c>
      <c r="E65" s="16">
        <v>12630</v>
      </c>
      <c r="F65" s="17" t="s">
        <v>260</v>
      </c>
      <c r="G65" s="17" t="s">
        <v>261</v>
      </c>
      <c r="H65" s="17" t="s">
        <v>261</v>
      </c>
      <c r="I65" s="18">
        <v>0.47599999999999998</v>
      </c>
      <c r="J65" s="17" t="s">
        <v>19</v>
      </c>
    </row>
    <row r="66" spans="1:10" ht="66.75" customHeight="1">
      <c r="A66" s="9">
        <f t="shared" si="0"/>
        <v>61</v>
      </c>
      <c r="B66" s="27" t="s">
        <v>262</v>
      </c>
      <c r="C66" s="14" t="s">
        <v>14</v>
      </c>
      <c r="D66" s="22" t="s">
        <v>263</v>
      </c>
      <c r="E66" s="16"/>
      <c r="F66" s="17" t="s">
        <v>264</v>
      </c>
      <c r="G66" s="17" t="s">
        <v>265</v>
      </c>
      <c r="H66" s="17" t="s">
        <v>266</v>
      </c>
      <c r="I66" s="18">
        <v>0.49</v>
      </c>
      <c r="J66" s="17" t="s">
        <v>19</v>
      </c>
    </row>
    <row r="67" spans="1:10" ht="93" customHeight="1">
      <c r="A67" s="9">
        <f t="shared" si="0"/>
        <v>62</v>
      </c>
      <c r="B67" s="27" t="s">
        <v>267</v>
      </c>
      <c r="C67" s="14" t="s">
        <v>14</v>
      </c>
      <c r="D67" s="22" t="s">
        <v>268</v>
      </c>
      <c r="E67" s="16"/>
      <c r="F67" s="17" t="s">
        <v>269</v>
      </c>
      <c r="G67" s="17" t="s">
        <v>265</v>
      </c>
      <c r="H67" s="17" t="s">
        <v>270</v>
      </c>
      <c r="I67" s="18">
        <v>0.36637796168000003</v>
      </c>
      <c r="J67" s="17" t="s">
        <v>19</v>
      </c>
    </row>
    <row r="68" spans="1:10" ht="62.25" customHeight="1">
      <c r="A68" s="9">
        <f t="shared" si="0"/>
        <v>63</v>
      </c>
      <c r="B68" s="29" t="s">
        <v>271</v>
      </c>
      <c r="C68" s="14" t="s">
        <v>21</v>
      </c>
      <c r="D68" s="22" t="s">
        <v>272</v>
      </c>
      <c r="E68" s="16">
        <v>13962</v>
      </c>
      <c r="F68" s="17" t="s">
        <v>273</v>
      </c>
      <c r="G68" s="17" t="s">
        <v>265</v>
      </c>
      <c r="H68" s="17" t="s">
        <v>265</v>
      </c>
      <c r="I68" s="18">
        <v>0.95</v>
      </c>
      <c r="J68" s="17" t="s">
        <v>24</v>
      </c>
    </row>
    <row r="69" spans="1:10" ht="63.75" customHeight="1">
      <c r="A69" s="9">
        <f t="shared" si="0"/>
        <v>64</v>
      </c>
      <c r="B69" s="21" t="s">
        <v>274</v>
      </c>
      <c r="C69" s="14" t="s">
        <v>14</v>
      </c>
      <c r="D69" s="22" t="s">
        <v>275</v>
      </c>
      <c r="E69" s="16"/>
      <c r="F69" s="17" t="s">
        <v>276</v>
      </c>
      <c r="G69" s="17" t="s">
        <v>265</v>
      </c>
      <c r="H69" s="35" t="s">
        <v>277</v>
      </c>
      <c r="I69" s="18">
        <v>0.88319999999999999</v>
      </c>
      <c r="J69" s="17" t="s">
        <v>19</v>
      </c>
    </row>
    <row r="70" spans="1:10" ht="57.75" customHeight="1">
      <c r="A70" s="9">
        <f t="shared" si="0"/>
        <v>65</v>
      </c>
      <c r="B70" s="23" t="s">
        <v>278</v>
      </c>
      <c r="C70" s="14" t="s">
        <v>14</v>
      </c>
      <c r="D70" s="20" t="s">
        <v>279</v>
      </c>
      <c r="E70" s="16">
        <v>5603</v>
      </c>
      <c r="F70" s="17" t="s">
        <v>280</v>
      </c>
      <c r="G70" s="17" t="s">
        <v>265</v>
      </c>
      <c r="H70" s="17" t="s">
        <v>281</v>
      </c>
      <c r="I70" s="18">
        <v>0.34</v>
      </c>
      <c r="J70" s="17" t="s">
        <v>19</v>
      </c>
    </row>
    <row r="71" spans="1:10" ht="98.25" customHeight="1">
      <c r="A71" s="9">
        <f t="shared" si="0"/>
        <v>66</v>
      </c>
      <c r="B71" s="23" t="s">
        <v>282</v>
      </c>
      <c r="C71" s="14" t="s">
        <v>14</v>
      </c>
      <c r="D71" s="22" t="s">
        <v>283</v>
      </c>
      <c r="E71" s="16"/>
      <c r="F71" s="17" t="s">
        <v>284</v>
      </c>
      <c r="G71" s="17" t="s">
        <v>285</v>
      </c>
      <c r="H71" s="17" t="s">
        <v>286</v>
      </c>
      <c r="I71" s="18">
        <v>0.45880443474999993</v>
      </c>
      <c r="J71" s="17" t="s">
        <v>19</v>
      </c>
    </row>
    <row r="72" spans="1:10" ht="63.75" customHeight="1">
      <c r="A72" s="9">
        <f t="shared" si="0"/>
        <v>67</v>
      </c>
      <c r="B72" s="27" t="s">
        <v>287</v>
      </c>
      <c r="C72" s="14" t="s">
        <v>14</v>
      </c>
      <c r="D72" s="22" t="s">
        <v>288</v>
      </c>
      <c r="E72" s="16"/>
      <c r="F72" s="17" t="s">
        <v>289</v>
      </c>
      <c r="G72" s="17" t="s">
        <v>290</v>
      </c>
      <c r="H72" s="17" t="s">
        <v>291</v>
      </c>
      <c r="I72" s="18">
        <v>0.97072230844311691</v>
      </c>
      <c r="J72" s="17" t="s">
        <v>19</v>
      </c>
    </row>
    <row r="73" spans="1:10" ht="161.25" customHeight="1">
      <c r="A73" s="9">
        <f t="shared" ref="A73:A103" si="1">+A72+1</f>
        <v>68</v>
      </c>
      <c r="B73" s="25" t="s">
        <v>292</v>
      </c>
      <c r="C73" s="14" t="s">
        <v>14</v>
      </c>
      <c r="D73" s="22" t="s">
        <v>293</v>
      </c>
      <c r="E73" s="16">
        <v>13642</v>
      </c>
      <c r="F73" s="17" t="s">
        <v>294</v>
      </c>
      <c r="G73" s="17" t="s">
        <v>295</v>
      </c>
      <c r="H73" s="17" t="s">
        <v>296</v>
      </c>
      <c r="I73" s="18">
        <v>0.36058510514944125</v>
      </c>
      <c r="J73" s="17" t="s">
        <v>19</v>
      </c>
    </row>
    <row r="74" spans="1:10" ht="87.75" customHeight="1">
      <c r="A74" s="9">
        <f t="shared" si="1"/>
        <v>69</v>
      </c>
      <c r="B74" s="19" t="s">
        <v>297</v>
      </c>
      <c r="C74" s="14" t="s">
        <v>14</v>
      </c>
      <c r="D74" s="22" t="s">
        <v>298</v>
      </c>
      <c r="E74" s="16">
        <v>13946</v>
      </c>
      <c r="F74" s="17" t="s">
        <v>299</v>
      </c>
      <c r="G74" s="17" t="s">
        <v>295</v>
      </c>
      <c r="H74" s="17" t="s">
        <v>295</v>
      </c>
      <c r="I74" s="18">
        <v>0.14000000000000001</v>
      </c>
      <c r="J74" s="17" t="s">
        <v>19</v>
      </c>
    </row>
    <row r="75" spans="1:10" ht="70.5" customHeight="1">
      <c r="A75" s="9">
        <f t="shared" si="1"/>
        <v>70</v>
      </c>
      <c r="B75" s="27" t="s">
        <v>300</v>
      </c>
      <c r="C75" s="14" t="s">
        <v>14</v>
      </c>
      <c r="D75" s="22" t="s">
        <v>301</v>
      </c>
      <c r="E75" s="16"/>
      <c r="F75" s="17" t="s">
        <v>302</v>
      </c>
      <c r="G75" s="17" t="s">
        <v>303</v>
      </c>
      <c r="H75" s="17" t="s">
        <v>304</v>
      </c>
      <c r="I75" s="18">
        <v>0.91659999999999997</v>
      </c>
      <c r="J75" s="17" t="s">
        <v>19</v>
      </c>
    </row>
    <row r="76" spans="1:10" ht="79.5" customHeight="1">
      <c r="A76" s="9">
        <f t="shared" si="1"/>
        <v>71</v>
      </c>
      <c r="B76" s="29" t="s">
        <v>305</v>
      </c>
      <c r="C76" s="14" t="s">
        <v>14</v>
      </c>
      <c r="D76" s="22" t="s">
        <v>306</v>
      </c>
      <c r="E76" s="16">
        <v>14296</v>
      </c>
      <c r="F76" s="17" t="s">
        <v>307</v>
      </c>
      <c r="G76" s="17" t="s">
        <v>308</v>
      </c>
      <c r="H76" s="17" t="s">
        <v>309</v>
      </c>
      <c r="I76" s="18">
        <v>0.46</v>
      </c>
      <c r="J76" s="17" t="s">
        <v>19</v>
      </c>
    </row>
    <row r="77" spans="1:10" ht="84.75" customHeight="1">
      <c r="A77" s="9">
        <f t="shared" si="1"/>
        <v>72</v>
      </c>
      <c r="B77" s="32" t="s">
        <v>310</v>
      </c>
      <c r="C77" s="14" t="s">
        <v>14</v>
      </c>
      <c r="D77" s="22" t="s">
        <v>311</v>
      </c>
      <c r="E77" s="16">
        <v>12091</v>
      </c>
      <c r="F77" s="17" t="s">
        <v>312</v>
      </c>
      <c r="G77" s="17" t="s">
        <v>308</v>
      </c>
      <c r="H77" s="17" t="s">
        <v>313</v>
      </c>
      <c r="I77" s="18">
        <v>0.98</v>
      </c>
      <c r="J77" s="17" t="s">
        <v>19</v>
      </c>
    </row>
    <row r="78" spans="1:10" ht="72.75" customHeight="1">
      <c r="A78" s="9">
        <f t="shared" si="1"/>
        <v>73</v>
      </c>
      <c r="B78" s="28" t="s">
        <v>314</v>
      </c>
      <c r="C78" s="14" t="s">
        <v>21</v>
      </c>
      <c r="D78" s="22" t="s">
        <v>315</v>
      </c>
      <c r="E78" s="16">
        <v>13825</v>
      </c>
      <c r="F78" s="17" t="s">
        <v>316</v>
      </c>
      <c r="G78" s="17" t="s">
        <v>317</v>
      </c>
      <c r="H78" s="17" t="s">
        <v>318</v>
      </c>
      <c r="I78" s="18">
        <v>0.45733059511824953</v>
      </c>
      <c r="J78" s="17" t="s">
        <v>24</v>
      </c>
    </row>
    <row r="79" spans="1:10" ht="66" customHeight="1">
      <c r="A79" s="9">
        <f t="shared" si="1"/>
        <v>74</v>
      </c>
      <c r="B79" s="28" t="s">
        <v>314</v>
      </c>
      <c r="C79" s="14" t="s">
        <v>21</v>
      </c>
      <c r="D79" s="22" t="s">
        <v>319</v>
      </c>
      <c r="E79" s="16">
        <v>13825</v>
      </c>
      <c r="F79" s="17" t="s">
        <v>320</v>
      </c>
      <c r="G79" s="17" t="s">
        <v>317</v>
      </c>
      <c r="H79" s="17" t="s">
        <v>318</v>
      </c>
      <c r="I79" s="18">
        <v>0.45</v>
      </c>
      <c r="J79" s="17" t="s">
        <v>24</v>
      </c>
    </row>
    <row r="80" spans="1:10" ht="69" customHeight="1">
      <c r="A80" s="9">
        <f t="shared" si="1"/>
        <v>75</v>
      </c>
      <c r="B80" s="28" t="s">
        <v>321</v>
      </c>
      <c r="C80" s="14" t="s">
        <v>21</v>
      </c>
      <c r="D80" s="22" t="s">
        <v>322</v>
      </c>
      <c r="E80" s="16">
        <v>13825</v>
      </c>
      <c r="F80" s="17" t="s">
        <v>323</v>
      </c>
      <c r="G80" s="17" t="s">
        <v>317</v>
      </c>
      <c r="H80" s="17" t="s">
        <v>318</v>
      </c>
      <c r="I80" s="18">
        <v>0.36270838435430042</v>
      </c>
      <c r="J80" s="17" t="s">
        <v>24</v>
      </c>
    </row>
    <row r="81" spans="1:10" ht="66.75" customHeight="1">
      <c r="A81" s="9">
        <f t="shared" si="1"/>
        <v>76</v>
      </c>
      <c r="B81" s="28" t="s">
        <v>324</v>
      </c>
      <c r="C81" s="14" t="s">
        <v>21</v>
      </c>
      <c r="D81" s="22" t="s">
        <v>325</v>
      </c>
      <c r="E81" s="16">
        <v>13825</v>
      </c>
      <c r="F81" s="17" t="s">
        <v>326</v>
      </c>
      <c r="G81" s="17" t="s">
        <v>317</v>
      </c>
      <c r="H81" s="17" t="s">
        <v>318</v>
      </c>
      <c r="I81" s="18">
        <v>0.17380841191996702</v>
      </c>
      <c r="J81" s="17" t="s">
        <v>24</v>
      </c>
    </row>
    <row r="82" spans="1:10" ht="68.25" customHeight="1">
      <c r="A82" s="9">
        <f t="shared" si="1"/>
        <v>77</v>
      </c>
      <c r="B82" s="28" t="s">
        <v>327</v>
      </c>
      <c r="C82" s="14" t="s">
        <v>21</v>
      </c>
      <c r="D82" s="22" t="s">
        <v>328</v>
      </c>
      <c r="E82" s="16">
        <v>13825</v>
      </c>
      <c r="F82" s="17" t="s">
        <v>329</v>
      </c>
      <c r="G82" s="17" t="s">
        <v>317</v>
      </c>
      <c r="H82" s="17" t="s">
        <v>318</v>
      </c>
      <c r="I82" s="18">
        <v>0.85252366837508142</v>
      </c>
      <c r="J82" s="17" t="s">
        <v>24</v>
      </c>
    </row>
    <row r="83" spans="1:10" ht="75" customHeight="1">
      <c r="A83" s="9">
        <f t="shared" si="1"/>
        <v>78</v>
      </c>
      <c r="B83" s="28" t="s">
        <v>330</v>
      </c>
      <c r="C83" s="14" t="s">
        <v>21</v>
      </c>
      <c r="D83" s="22" t="s">
        <v>331</v>
      </c>
      <c r="E83" s="16">
        <v>13825</v>
      </c>
      <c r="F83" s="17" t="s">
        <v>332</v>
      </c>
      <c r="G83" s="17" t="s">
        <v>317</v>
      </c>
      <c r="H83" s="17" t="s">
        <v>318</v>
      </c>
      <c r="I83" s="18">
        <v>0.98633227741144047</v>
      </c>
      <c r="J83" s="17" t="s">
        <v>24</v>
      </c>
    </row>
    <row r="84" spans="1:10" ht="147.75" customHeight="1">
      <c r="A84" s="9">
        <f t="shared" si="1"/>
        <v>79</v>
      </c>
      <c r="B84" s="26" t="s">
        <v>333</v>
      </c>
      <c r="C84" s="14" t="s">
        <v>14</v>
      </c>
      <c r="D84" s="15" t="s">
        <v>334</v>
      </c>
      <c r="E84" s="16">
        <v>14291</v>
      </c>
      <c r="F84" s="17" t="s">
        <v>335</v>
      </c>
      <c r="G84" s="17" t="s">
        <v>336</v>
      </c>
      <c r="H84" s="17" t="s">
        <v>336</v>
      </c>
      <c r="I84" s="18">
        <v>0.5</v>
      </c>
      <c r="J84" s="17" t="s">
        <v>19</v>
      </c>
    </row>
    <row r="85" spans="1:10" ht="84.75" customHeight="1">
      <c r="A85" s="9">
        <f t="shared" si="1"/>
        <v>80</v>
      </c>
      <c r="B85" s="28" t="s">
        <v>337</v>
      </c>
      <c r="C85" s="14" t="s">
        <v>14</v>
      </c>
      <c r="D85" s="22" t="s">
        <v>338</v>
      </c>
      <c r="E85" s="16"/>
      <c r="F85" s="17" t="s">
        <v>339</v>
      </c>
      <c r="G85" s="17" t="s">
        <v>340</v>
      </c>
      <c r="H85" s="17" t="s">
        <v>341</v>
      </c>
      <c r="I85" s="18">
        <v>0.97</v>
      </c>
      <c r="J85" s="17" t="s">
        <v>19</v>
      </c>
    </row>
    <row r="86" spans="1:10" ht="145.5" customHeight="1">
      <c r="A86" s="9">
        <f t="shared" si="1"/>
        <v>81</v>
      </c>
      <c r="B86" s="26" t="s">
        <v>342</v>
      </c>
      <c r="C86" s="14" t="s">
        <v>14</v>
      </c>
      <c r="D86" s="15" t="s">
        <v>343</v>
      </c>
      <c r="E86" s="16">
        <v>12076</v>
      </c>
      <c r="F86" s="17" t="s">
        <v>344</v>
      </c>
      <c r="G86" s="17" t="s">
        <v>340</v>
      </c>
      <c r="H86" s="17" t="s">
        <v>345</v>
      </c>
      <c r="I86" s="18">
        <v>0.85950292635382997</v>
      </c>
      <c r="J86" s="17" t="s">
        <v>19</v>
      </c>
    </row>
    <row r="87" spans="1:10" ht="126" customHeight="1">
      <c r="A87" s="9">
        <f t="shared" si="1"/>
        <v>82</v>
      </c>
      <c r="B87" s="29" t="s">
        <v>346</v>
      </c>
      <c r="C87" s="14" t="s">
        <v>14</v>
      </c>
      <c r="D87" s="20" t="s">
        <v>347</v>
      </c>
      <c r="E87" s="16">
        <v>14294</v>
      </c>
      <c r="F87" s="17" t="s">
        <v>348</v>
      </c>
      <c r="G87" s="17" t="s">
        <v>349</v>
      </c>
      <c r="H87" s="17" t="s">
        <v>349</v>
      </c>
      <c r="I87" s="18">
        <v>0.90835310002045622</v>
      </c>
      <c r="J87" s="17" t="s">
        <v>19</v>
      </c>
    </row>
    <row r="88" spans="1:10" ht="70.5" customHeight="1">
      <c r="A88" s="9">
        <f t="shared" si="1"/>
        <v>83</v>
      </c>
      <c r="B88" s="21" t="s">
        <v>350</v>
      </c>
      <c r="C88" s="14" t="s">
        <v>14</v>
      </c>
      <c r="D88" s="36" t="s">
        <v>351</v>
      </c>
      <c r="E88" s="16"/>
      <c r="F88" s="17" t="s">
        <v>352</v>
      </c>
      <c r="G88" s="17" t="s">
        <v>349</v>
      </c>
      <c r="H88" s="17" t="s">
        <v>349</v>
      </c>
      <c r="I88" s="18">
        <v>1.2066479995999999</v>
      </c>
      <c r="J88" s="17" t="s">
        <v>19</v>
      </c>
    </row>
    <row r="89" spans="1:10" ht="63" customHeight="1">
      <c r="A89" s="9">
        <f t="shared" si="1"/>
        <v>84</v>
      </c>
      <c r="B89" s="28" t="s">
        <v>353</v>
      </c>
      <c r="C89" s="14" t="s">
        <v>14</v>
      </c>
      <c r="D89" s="22" t="s">
        <v>354</v>
      </c>
      <c r="E89" s="16"/>
      <c r="F89" s="17" t="s">
        <v>355</v>
      </c>
      <c r="G89" s="17" t="s">
        <v>349</v>
      </c>
      <c r="H89" s="17" t="s">
        <v>356</v>
      </c>
      <c r="I89" s="18">
        <v>0.75463875374332245</v>
      </c>
      <c r="J89" s="17" t="s">
        <v>19</v>
      </c>
    </row>
    <row r="90" spans="1:10" ht="62.25" customHeight="1">
      <c r="A90" s="9">
        <f t="shared" si="1"/>
        <v>85</v>
      </c>
      <c r="B90" s="23" t="s">
        <v>357</v>
      </c>
      <c r="C90" s="14" t="s">
        <v>14</v>
      </c>
      <c r="D90" s="20" t="s">
        <v>358</v>
      </c>
      <c r="E90" s="16"/>
      <c r="F90" s="17" t="s">
        <v>359</v>
      </c>
      <c r="G90" s="17" t="s">
        <v>360</v>
      </c>
      <c r="H90" s="17" t="s">
        <v>361</v>
      </c>
      <c r="I90" s="18">
        <v>0.89794641483916515</v>
      </c>
      <c r="J90" s="17" t="s">
        <v>19</v>
      </c>
    </row>
    <row r="91" spans="1:10" ht="104.25" customHeight="1">
      <c r="A91" s="9">
        <f t="shared" si="1"/>
        <v>86</v>
      </c>
      <c r="B91" s="32" t="s">
        <v>362</v>
      </c>
      <c r="C91" s="14" t="s">
        <v>14</v>
      </c>
      <c r="D91" s="15" t="s">
        <v>363</v>
      </c>
      <c r="E91" s="16"/>
      <c r="F91" s="17" t="s">
        <v>364</v>
      </c>
      <c r="G91" s="17" t="s">
        <v>365</v>
      </c>
      <c r="H91" s="17" t="s">
        <v>45</v>
      </c>
      <c r="I91" s="18">
        <v>0.87709999999999999</v>
      </c>
      <c r="J91" s="17" t="s">
        <v>19</v>
      </c>
    </row>
    <row r="92" spans="1:10" ht="60.75" customHeight="1">
      <c r="A92" s="9">
        <f t="shared" si="1"/>
        <v>87</v>
      </c>
      <c r="B92" s="28" t="s">
        <v>366</v>
      </c>
      <c r="C92" s="14" t="s">
        <v>14</v>
      </c>
      <c r="D92" s="22" t="s">
        <v>367</v>
      </c>
      <c r="E92" s="16"/>
      <c r="F92" s="17" t="s">
        <v>368</v>
      </c>
      <c r="G92" s="17" t="s">
        <v>369</v>
      </c>
      <c r="H92" s="17" t="s">
        <v>370</v>
      </c>
      <c r="I92" s="18">
        <v>0.31928983184999998</v>
      </c>
      <c r="J92" s="17" t="s">
        <v>19</v>
      </c>
    </row>
    <row r="93" spans="1:10" ht="63" customHeight="1">
      <c r="A93" s="9">
        <f t="shared" si="1"/>
        <v>88</v>
      </c>
      <c r="B93" s="28" t="s">
        <v>371</v>
      </c>
      <c r="C93" s="14" t="s">
        <v>14</v>
      </c>
      <c r="D93" s="22" t="s">
        <v>367</v>
      </c>
      <c r="E93" s="16"/>
      <c r="F93" s="17" t="s">
        <v>372</v>
      </c>
      <c r="G93" s="17" t="s">
        <v>369</v>
      </c>
      <c r="H93" s="17" t="s">
        <v>373</v>
      </c>
      <c r="I93" s="18">
        <v>0.55953581417999998</v>
      </c>
      <c r="J93" s="17" t="s">
        <v>19</v>
      </c>
    </row>
    <row r="94" spans="1:10" ht="102" customHeight="1">
      <c r="A94" s="9">
        <f t="shared" si="1"/>
        <v>89</v>
      </c>
      <c r="B94" s="28" t="s">
        <v>374</v>
      </c>
      <c r="C94" s="14" t="s">
        <v>14</v>
      </c>
      <c r="D94" s="22" t="s">
        <v>367</v>
      </c>
      <c r="E94" s="16"/>
      <c r="F94" s="17" t="s">
        <v>375</v>
      </c>
      <c r="G94" s="17" t="s">
        <v>376</v>
      </c>
      <c r="H94" s="17" t="s">
        <v>377</v>
      </c>
      <c r="I94" s="18">
        <v>0.96164560701299384</v>
      </c>
      <c r="J94" s="17" t="s">
        <v>19</v>
      </c>
    </row>
    <row r="95" spans="1:10" ht="74.25" customHeight="1">
      <c r="A95" s="9">
        <f t="shared" si="1"/>
        <v>90</v>
      </c>
      <c r="B95" s="26" t="s">
        <v>378</v>
      </c>
      <c r="C95" s="14" t="s">
        <v>21</v>
      </c>
      <c r="D95" s="22" t="s">
        <v>379</v>
      </c>
      <c r="E95" s="16"/>
      <c r="F95" s="17" t="s">
        <v>380</v>
      </c>
      <c r="G95" s="17" t="s">
        <v>381</v>
      </c>
      <c r="H95" s="17" t="s">
        <v>382</v>
      </c>
      <c r="I95" s="18">
        <v>0.52</v>
      </c>
      <c r="J95" s="17" t="s">
        <v>24</v>
      </c>
    </row>
    <row r="96" spans="1:10" ht="105" customHeight="1">
      <c r="A96" s="9">
        <f t="shared" si="1"/>
        <v>91</v>
      </c>
      <c r="B96" s="21" t="s">
        <v>383</v>
      </c>
      <c r="C96" s="14" t="s">
        <v>21</v>
      </c>
      <c r="D96" s="36" t="s">
        <v>384</v>
      </c>
      <c r="E96" s="16"/>
      <c r="F96" s="17" t="s">
        <v>385</v>
      </c>
      <c r="G96" s="17" t="s">
        <v>38</v>
      </c>
      <c r="H96" s="17" t="s">
        <v>38</v>
      </c>
      <c r="I96" s="18">
        <v>0.39</v>
      </c>
      <c r="J96" s="17" t="s">
        <v>24</v>
      </c>
    </row>
    <row r="97" spans="1:10" ht="130.5" customHeight="1">
      <c r="A97" s="9">
        <f t="shared" si="1"/>
        <v>92</v>
      </c>
      <c r="B97" s="19" t="s">
        <v>386</v>
      </c>
      <c r="C97" s="14" t="s">
        <v>21</v>
      </c>
      <c r="D97" s="22" t="s">
        <v>387</v>
      </c>
      <c r="E97" s="16">
        <v>13637</v>
      </c>
      <c r="F97" s="17" t="s">
        <v>388</v>
      </c>
      <c r="G97" s="17" t="s">
        <v>381</v>
      </c>
      <c r="H97" s="17" t="s">
        <v>389</v>
      </c>
      <c r="I97" s="18">
        <v>0.39</v>
      </c>
      <c r="J97" s="17" t="s">
        <v>24</v>
      </c>
    </row>
    <row r="98" spans="1:10" ht="161.25" customHeight="1">
      <c r="A98" s="9">
        <f t="shared" si="1"/>
        <v>93</v>
      </c>
      <c r="B98" s="26" t="s">
        <v>390</v>
      </c>
      <c r="C98" s="14" t="s">
        <v>21</v>
      </c>
      <c r="D98" s="22" t="s">
        <v>391</v>
      </c>
      <c r="E98" s="16">
        <v>13949</v>
      </c>
      <c r="F98" s="17" t="s">
        <v>392</v>
      </c>
      <c r="G98" s="17" t="s">
        <v>381</v>
      </c>
      <c r="H98" s="17" t="s">
        <v>393</v>
      </c>
      <c r="I98" s="18">
        <v>0.31592877570350048</v>
      </c>
      <c r="J98" s="17" t="s">
        <v>24</v>
      </c>
    </row>
    <row r="99" spans="1:10" ht="144.75" customHeight="1">
      <c r="A99" s="9">
        <f t="shared" si="1"/>
        <v>94</v>
      </c>
      <c r="B99" s="27" t="s">
        <v>394</v>
      </c>
      <c r="C99" s="14" t="s">
        <v>14</v>
      </c>
      <c r="D99" s="15" t="s">
        <v>395</v>
      </c>
      <c r="E99" s="16"/>
      <c r="F99" s="17" t="s">
        <v>396</v>
      </c>
      <c r="G99" s="17" t="s">
        <v>381</v>
      </c>
      <c r="H99" s="17" t="s">
        <v>397</v>
      </c>
      <c r="I99" s="18">
        <v>0.26418902187117355</v>
      </c>
      <c r="J99" s="17" t="s">
        <v>19</v>
      </c>
    </row>
    <row r="100" spans="1:10" ht="105" customHeight="1">
      <c r="A100" s="9">
        <f t="shared" si="1"/>
        <v>95</v>
      </c>
      <c r="B100" s="29" t="s">
        <v>398</v>
      </c>
      <c r="C100" s="14" t="s">
        <v>21</v>
      </c>
      <c r="D100" s="22" t="s">
        <v>399</v>
      </c>
      <c r="E100" s="16"/>
      <c r="F100" s="17" t="s">
        <v>400</v>
      </c>
      <c r="G100" s="17" t="s">
        <v>381</v>
      </c>
      <c r="H100" s="17" t="s">
        <v>401</v>
      </c>
      <c r="I100" s="18">
        <v>0.33</v>
      </c>
      <c r="J100" s="17" t="s">
        <v>24</v>
      </c>
    </row>
    <row r="101" spans="1:10" ht="162.75" customHeight="1">
      <c r="A101" s="9">
        <f t="shared" si="1"/>
        <v>96</v>
      </c>
      <c r="B101" s="26" t="s">
        <v>402</v>
      </c>
      <c r="C101" s="14" t="s">
        <v>21</v>
      </c>
      <c r="D101" s="15" t="s">
        <v>403</v>
      </c>
      <c r="E101" s="16"/>
      <c r="F101" s="17" t="s">
        <v>404</v>
      </c>
      <c r="G101" s="17" t="s">
        <v>381</v>
      </c>
      <c r="H101" s="17" t="s">
        <v>405</v>
      </c>
      <c r="I101" s="18">
        <v>0.17884787849740955</v>
      </c>
      <c r="J101" s="17" t="s">
        <v>24</v>
      </c>
    </row>
    <row r="102" spans="1:10" ht="92.25" customHeight="1">
      <c r="A102" s="9">
        <f t="shared" si="1"/>
        <v>97</v>
      </c>
      <c r="B102" s="26" t="s">
        <v>406</v>
      </c>
      <c r="C102" s="14" t="s">
        <v>14</v>
      </c>
      <c r="D102" s="15" t="s">
        <v>407</v>
      </c>
      <c r="E102" s="16"/>
      <c r="F102" s="17" t="s">
        <v>408</v>
      </c>
      <c r="G102" s="17" t="s">
        <v>409</v>
      </c>
      <c r="H102" s="17" t="s">
        <v>389</v>
      </c>
      <c r="I102" s="18">
        <v>0.70137396954505737</v>
      </c>
      <c r="J102" s="17" t="s">
        <v>19</v>
      </c>
    </row>
    <row r="103" spans="1:10" ht="113.25" customHeight="1">
      <c r="A103" s="9">
        <f t="shared" si="1"/>
        <v>98</v>
      </c>
      <c r="B103" s="26" t="s">
        <v>410</v>
      </c>
      <c r="C103" s="14" t="s">
        <v>14</v>
      </c>
      <c r="D103" s="20" t="s">
        <v>411</v>
      </c>
      <c r="E103" s="16">
        <v>12089</v>
      </c>
      <c r="F103" s="17" t="s">
        <v>412</v>
      </c>
      <c r="G103" s="17" t="s">
        <v>409</v>
      </c>
      <c r="H103" s="17" t="s">
        <v>413</v>
      </c>
      <c r="I103" s="18">
        <v>0.72</v>
      </c>
      <c r="J103" s="17" t="s">
        <v>19</v>
      </c>
    </row>
  </sheetData>
  <mergeCells count="3">
    <mergeCell ref="B1:J1"/>
    <mergeCell ref="B2:J2"/>
    <mergeCell ref="B3:J3"/>
  </mergeCells>
  <conditionalFormatting sqref="D5 C40:C44 C69:C77 C46:C67 C84:C94">
    <cfRule type="expression" dxfId="25" priority="17">
      <formula>_xlfn.ISFORMULA(C5)</formula>
    </cfRule>
  </conditionalFormatting>
  <conditionalFormatting sqref="G5">
    <cfRule type="expression" dxfId="24" priority="16">
      <formula>_xlfn.ISFORMULA(G5)</formula>
    </cfRule>
  </conditionalFormatting>
  <conditionalFormatting sqref="F5">
    <cfRule type="expression" dxfId="23" priority="15">
      <formula>_xlfn.ISFORMULA(F5)</formula>
    </cfRule>
  </conditionalFormatting>
  <conditionalFormatting sqref="C6">
    <cfRule type="expression" dxfId="22" priority="14">
      <formula>_xlfn.ISFORMULA(C6)</formula>
    </cfRule>
  </conditionalFormatting>
  <conditionalFormatting sqref="C10:C38">
    <cfRule type="expression" dxfId="21" priority="13">
      <formula>_xlfn.ISFORMULA(C10)</formula>
    </cfRule>
  </conditionalFormatting>
  <conditionalFormatting sqref="C8:C9">
    <cfRule type="expression" dxfId="20" priority="12">
      <formula>_xlfn.ISFORMULA(C8)</formula>
    </cfRule>
  </conditionalFormatting>
  <conditionalFormatting sqref="C39">
    <cfRule type="expression" dxfId="19" priority="11">
      <formula>_xlfn.ISFORMULA(C39)</formula>
    </cfRule>
  </conditionalFormatting>
  <conditionalFormatting sqref="C45">
    <cfRule type="expression" dxfId="18" priority="10">
      <formula>_xlfn.ISFORMULA(C45)</formula>
    </cfRule>
  </conditionalFormatting>
  <conditionalFormatting sqref="C68">
    <cfRule type="expression" dxfId="17" priority="9">
      <formula>_xlfn.ISFORMULA(C68)</formula>
    </cfRule>
  </conditionalFormatting>
  <conditionalFormatting sqref="C78:C83">
    <cfRule type="expression" dxfId="16" priority="8">
      <formula>_xlfn.ISFORMULA(C78)</formula>
    </cfRule>
  </conditionalFormatting>
  <conditionalFormatting sqref="C95:C98">
    <cfRule type="expression" dxfId="15" priority="7">
      <formula>_xlfn.ISFORMULA(C95)</formula>
    </cfRule>
  </conditionalFormatting>
  <conditionalFormatting sqref="C100">
    <cfRule type="expression" dxfId="14" priority="6">
      <formula>_xlfn.ISFORMULA(C100)</formula>
    </cfRule>
  </conditionalFormatting>
  <conditionalFormatting sqref="C101">
    <cfRule type="expression" dxfId="13" priority="5">
      <formula>_xlfn.ISFORMULA(C101)</formula>
    </cfRule>
  </conditionalFormatting>
  <conditionalFormatting sqref="C99">
    <cfRule type="expression" dxfId="12" priority="4">
      <formula>_xlfn.ISFORMULA(C99)</formula>
    </cfRule>
  </conditionalFormatting>
  <conditionalFormatting sqref="C102:C103">
    <cfRule type="expression" dxfId="11" priority="3">
      <formula>_xlfn.ISFORMULA(C102)</formula>
    </cfRule>
  </conditionalFormatting>
  <conditionalFormatting sqref="C7">
    <cfRule type="expression" dxfId="10" priority="2">
      <formula>_xlfn.ISFORMULA(C7)</formula>
    </cfRule>
  </conditionalFormatting>
  <conditionalFormatting sqref="B6">
    <cfRule type="expression" dxfId="9" priority="1">
      <formula>_xlfn.ISFORMULA(B6)</formula>
    </cfRule>
  </conditionalFormatting>
  <pageMargins left="0.70866141732283472" right="0.70866141732283472" top="0.74803149606299213" bottom="0.74803149606299213" header="0.31496062992125984" footer="0.31496062992125984"/>
  <pageSetup scale="49" orientation="landscape" r:id="rId1"/>
  <headerFooter>
    <oddHeader>&amp;C&amp;P</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vt:lpstr>
      <vt:lpstr>'DESCRIPCION DE PROGRAMAS '!Área_de_impresión</vt:lpstr>
      <vt:lpstr>'DESCRIPCION DE PROGRAMAS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2022-02-21T22:12:06Z</dcterms:created>
  <dcterms:modified xsi:type="dcterms:W3CDTF">2022-02-21T22:13:51Z</dcterms:modified>
</cp:coreProperties>
</file>