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ABRIL 2022\"/>
    </mc:Choice>
  </mc:AlternateContent>
  <xr:revisionPtr revIDLastSave="0" documentId="13_ncr:1_{7B81C53D-66B3-452E-8288-E62FCA5F73A2}" xr6:coauthVersionLast="47" xr6:coauthVersionMax="47" xr10:uidLastSave="{00000000-0000-0000-0000-000000000000}"/>
  <bookViews>
    <workbookView xWindow="-120" yWindow="-120" windowWidth="20730" windowHeight="11160" xr2:uid="{74F44FD4-2CBF-4636-B2B1-FC16FE8AE1EF}"/>
  </bookViews>
  <sheets>
    <sheet name="INGRESOS Y GASTOS   (3)" sheetId="1" r:id="rId1"/>
  </sheets>
  <definedNames>
    <definedName name="_xlnm._FilterDatabase" localSheetId="0" hidden="1">'INGRESOS Y GASTOS   (3)'!#REF!</definedName>
    <definedName name="_xlnm.Print_Area" localSheetId="0">'INGRESOS Y GASTOS   (3)'!$A$1:$F$368</definedName>
    <definedName name="_xlnm.Print_Titles" localSheetId="0">'INGRESOS Y GASTOS   (3)'!$1:$14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</calcChain>
</file>

<file path=xl/sharedStrings.xml><?xml version="1.0" encoding="utf-8"?>
<sst xmlns="http://schemas.openxmlformats.org/spreadsheetml/2006/main" count="1066" uniqueCount="597">
  <si>
    <t>TRANSFERENCIA CORRIENTE A INPOSDOM, PARA CUBRIR COMPROMISOS DE DICHA INSTITUCIÓN</t>
  </si>
  <si>
    <t>ABONO AL APORTE PARA EL REMOZAMIENTO AL HOSPITAL MATERNO INFANTIL SAGRADO CORAZON, AMPLIACION Y REMOZAM. DE LA CASA JUVENIL; CONST. PARROQUIA NUESTRA SRA. DE LA ALTAGRACIA, PROV. S.P.M.; SEGUN CONVENIO No.332-2021 Y ANEXOS.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</si>
  <si>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</si>
  <si>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</si>
  <si>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</si>
  <si>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</si>
  <si>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</si>
  <si>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</si>
  <si>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</si>
  <si>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</si>
  <si>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</si>
  <si>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</si>
  <si>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</si>
  <si>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</si>
  <si>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3835</t>
  </si>
  <si>
    <t>3836</t>
  </si>
  <si>
    <t>3841</t>
  </si>
  <si>
    <t>3844</t>
  </si>
  <si>
    <t>3845</t>
  </si>
  <si>
    <t>3846</t>
  </si>
  <si>
    <t>3849</t>
  </si>
  <si>
    <t>3854</t>
  </si>
  <si>
    <t>3856</t>
  </si>
  <si>
    <t>3858</t>
  </si>
  <si>
    <t>3860</t>
  </si>
  <si>
    <t>3862</t>
  </si>
  <si>
    <t>3864</t>
  </si>
  <si>
    <t>3866</t>
  </si>
  <si>
    <t>3868</t>
  </si>
  <si>
    <t>3870</t>
  </si>
  <si>
    <t>3872</t>
  </si>
  <si>
    <t>3874</t>
  </si>
  <si>
    <t>3876</t>
  </si>
  <si>
    <t>3878</t>
  </si>
  <si>
    <t>3880</t>
  </si>
  <si>
    <t>3882</t>
  </si>
  <si>
    <t>3884</t>
  </si>
  <si>
    <t>3886</t>
  </si>
  <si>
    <t>3888</t>
  </si>
  <si>
    <t>3890</t>
  </si>
  <si>
    <t>3892</t>
  </si>
  <si>
    <t>3896</t>
  </si>
  <si>
    <t>3898</t>
  </si>
  <si>
    <t>3902</t>
  </si>
  <si>
    <t>3904</t>
  </si>
  <si>
    <t>3906</t>
  </si>
  <si>
    <t>3935</t>
  </si>
  <si>
    <t>3938</t>
  </si>
  <si>
    <t>3940</t>
  </si>
  <si>
    <t>3942</t>
  </si>
  <si>
    <t>3944</t>
  </si>
  <si>
    <t>3946</t>
  </si>
  <si>
    <t>3948</t>
  </si>
  <si>
    <t>3950</t>
  </si>
  <si>
    <t>3952</t>
  </si>
  <si>
    <t>3962</t>
  </si>
  <si>
    <t>3965</t>
  </si>
  <si>
    <t>3970</t>
  </si>
  <si>
    <t>3972</t>
  </si>
  <si>
    <t>4001</t>
  </si>
  <si>
    <t>4002</t>
  </si>
  <si>
    <t>4020</t>
  </si>
  <si>
    <t>4053</t>
  </si>
  <si>
    <t>4057</t>
  </si>
  <si>
    <t>4060</t>
  </si>
  <si>
    <t>4063</t>
  </si>
  <si>
    <t>4072</t>
  </si>
  <si>
    <t>4074</t>
  </si>
  <si>
    <t>4077</t>
  </si>
  <si>
    <t>4090</t>
  </si>
  <si>
    <t>4098</t>
  </si>
  <si>
    <t>4100</t>
  </si>
  <si>
    <t>4101</t>
  </si>
  <si>
    <t>4103</t>
  </si>
  <si>
    <t>4134</t>
  </si>
  <si>
    <t>4136</t>
  </si>
  <si>
    <t>4137</t>
  </si>
  <si>
    <t>4142</t>
  </si>
  <si>
    <t>4162</t>
  </si>
  <si>
    <t>4164</t>
  </si>
  <si>
    <t>4174</t>
  </si>
  <si>
    <t>4175</t>
  </si>
  <si>
    <t>4178</t>
  </si>
  <si>
    <t>4180</t>
  </si>
  <si>
    <t>4207</t>
  </si>
  <si>
    <t>4218</t>
  </si>
  <si>
    <t>4222</t>
  </si>
  <si>
    <t>4224</t>
  </si>
  <si>
    <t>4229</t>
  </si>
  <si>
    <t>4238</t>
  </si>
  <si>
    <t>4241</t>
  </si>
  <si>
    <t>4245</t>
  </si>
  <si>
    <t>4246</t>
  </si>
  <si>
    <t>4248</t>
  </si>
  <si>
    <t>4250</t>
  </si>
  <si>
    <t>4259</t>
  </si>
  <si>
    <t>4261</t>
  </si>
  <si>
    <t>4264</t>
  </si>
  <si>
    <t>4266</t>
  </si>
  <si>
    <t>4267</t>
  </si>
  <si>
    <t>4269</t>
  </si>
  <si>
    <t>4271</t>
  </si>
  <si>
    <t>4279</t>
  </si>
  <si>
    <t>4291</t>
  </si>
  <si>
    <t>4302</t>
  </si>
  <si>
    <t>4304</t>
  </si>
  <si>
    <t>4306</t>
  </si>
  <si>
    <t>4308</t>
  </si>
  <si>
    <t>4311</t>
  </si>
  <si>
    <t>4319</t>
  </si>
  <si>
    <t>4320</t>
  </si>
  <si>
    <t>4321</t>
  </si>
  <si>
    <t>4322</t>
  </si>
  <si>
    <t>4323</t>
  </si>
  <si>
    <t>4324</t>
  </si>
  <si>
    <t>4328</t>
  </si>
  <si>
    <t>4330</t>
  </si>
  <si>
    <t>4332</t>
  </si>
  <si>
    <t>4334</t>
  </si>
  <si>
    <t>4336</t>
  </si>
  <si>
    <t>4354</t>
  </si>
  <si>
    <t>4356</t>
  </si>
  <si>
    <t>4358</t>
  </si>
  <si>
    <t>4361</t>
  </si>
  <si>
    <t>4363</t>
  </si>
  <si>
    <t>4364</t>
  </si>
  <si>
    <t>4365</t>
  </si>
  <si>
    <t>4367</t>
  </si>
  <si>
    <t>4370</t>
  </si>
  <si>
    <t>4372</t>
  </si>
  <si>
    <t>4374</t>
  </si>
  <si>
    <t>4376</t>
  </si>
  <si>
    <t>4378</t>
  </si>
  <si>
    <t>4380</t>
  </si>
  <si>
    <t>4382</t>
  </si>
  <si>
    <t>4386</t>
  </si>
  <si>
    <t>4388</t>
  </si>
  <si>
    <t>4390</t>
  </si>
  <si>
    <t>4391</t>
  </si>
  <si>
    <t>4395</t>
  </si>
  <si>
    <t>4403</t>
  </si>
  <si>
    <t>4408</t>
  </si>
  <si>
    <t>4410</t>
  </si>
  <si>
    <t>4412</t>
  </si>
  <si>
    <t>4417</t>
  </si>
  <si>
    <t>4426</t>
  </si>
  <si>
    <t>4427</t>
  </si>
  <si>
    <t>4428</t>
  </si>
  <si>
    <t>4430</t>
  </si>
  <si>
    <t>4435</t>
  </si>
  <si>
    <t>4437</t>
  </si>
  <si>
    <t>4438</t>
  </si>
  <si>
    <t>4443</t>
  </si>
  <si>
    <t>4449</t>
  </si>
  <si>
    <t>4451</t>
  </si>
  <si>
    <t>4453</t>
  </si>
  <si>
    <t>4455</t>
  </si>
  <si>
    <t>4457</t>
  </si>
  <si>
    <t>4459</t>
  </si>
  <si>
    <t>4460</t>
  </si>
  <si>
    <t>4475</t>
  </si>
  <si>
    <t>4490</t>
  </si>
  <si>
    <t>4491</t>
  </si>
  <si>
    <t>4492</t>
  </si>
  <si>
    <t>4495</t>
  </si>
  <si>
    <t>4497</t>
  </si>
  <si>
    <t>4499</t>
  </si>
  <si>
    <t>4502</t>
  </si>
  <si>
    <t>4506</t>
  </si>
  <si>
    <t>4509</t>
  </si>
  <si>
    <t>4511</t>
  </si>
  <si>
    <t>4519</t>
  </si>
  <si>
    <t>4521</t>
  </si>
  <si>
    <t>4523</t>
  </si>
  <si>
    <t>4528</t>
  </si>
  <si>
    <t>4537</t>
  </si>
  <si>
    <t>4543</t>
  </si>
  <si>
    <t>4545</t>
  </si>
  <si>
    <t>4547</t>
  </si>
  <si>
    <t>4557</t>
  </si>
  <si>
    <t>4567</t>
  </si>
  <si>
    <t>4575</t>
  </si>
  <si>
    <t>4585</t>
  </si>
  <si>
    <t>4588</t>
  </si>
  <si>
    <t>4589</t>
  </si>
  <si>
    <t>4590</t>
  </si>
  <si>
    <t>4595</t>
  </si>
  <si>
    <t>4597</t>
  </si>
  <si>
    <t>4601</t>
  </si>
  <si>
    <t>4603</t>
  </si>
  <si>
    <t>4604</t>
  </si>
  <si>
    <t>4606</t>
  </si>
  <si>
    <t>4631</t>
  </si>
  <si>
    <t>4632</t>
  </si>
  <si>
    <t>4634</t>
  </si>
  <si>
    <t>4641</t>
  </si>
  <si>
    <t>4643</t>
  </si>
  <si>
    <t>4645</t>
  </si>
  <si>
    <t>4647</t>
  </si>
  <si>
    <t>4649</t>
  </si>
  <si>
    <t>4657</t>
  </si>
  <si>
    <t>4658</t>
  </si>
  <si>
    <t>4662</t>
  </si>
  <si>
    <t>4673</t>
  </si>
  <si>
    <t>4675</t>
  </si>
  <si>
    <t>4705</t>
  </si>
  <si>
    <t>4707</t>
  </si>
  <si>
    <t>4710</t>
  </si>
  <si>
    <t>4718</t>
  </si>
  <si>
    <t>4725</t>
  </si>
  <si>
    <t>4732</t>
  </si>
  <si>
    <t>4734</t>
  </si>
  <si>
    <t>4735</t>
  </si>
  <si>
    <t>4737</t>
  </si>
  <si>
    <t>4738</t>
  </si>
  <si>
    <t>4740</t>
  </si>
  <si>
    <t>4746</t>
  </si>
  <si>
    <t>4748</t>
  </si>
  <si>
    <t>4750</t>
  </si>
  <si>
    <t>4752</t>
  </si>
  <si>
    <t>4770</t>
  </si>
  <si>
    <t>4771</t>
  </si>
  <si>
    <t>4773</t>
  </si>
  <si>
    <t>4775</t>
  </si>
  <si>
    <t>4777</t>
  </si>
  <si>
    <t>4779</t>
  </si>
  <si>
    <t>4781</t>
  </si>
  <si>
    <t>4783</t>
  </si>
  <si>
    <t>4787</t>
  </si>
  <si>
    <t>4789</t>
  </si>
  <si>
    <t>4790</t>
  </si>
  <si>
    <t>4794</t>
  </si>
  <si>
    <t>4804</t>
  </si>
  <si>
    <t>4806</t>
  </si>
  <si>
    <t>4862</t>
  </si>
  <si>
    <t>4864</t>
  </si>
  <si>
    <t>4867</t>
  </si>
  <si>
    <t>4868</t>
  </si>
  <si>
    <t>4870</t>
  </si>
  <si>
    <t>4871</t>
  </si>
  <si>
    <t>4873</t>
  </si>
  <si>
    <t>4874</t>
  </si>
  <si>
    <t>4876</t>
  </si>
  <si>
    <t>4877</t>
  </si>
  <si>
    <t>4879</t>
  </si>
  <si>
    <t>4880</t>
  </si>
  <si>
    <t>4882</t>
  </si>
  <si>
    <t>4886</t>
  </si>
  <si>
    <t>4887</t>
  </si>
  <si>
    <t>4890</t>
  </si>
  <si>
    <t>4906</t>
  </si>
  <si>
    <t>4909</t>
  </si>
  <si>
    <t>4910</t>
  </si>
  <si>
    <t>4912</t>
  </si>
  <si>
    <t>4913</t>
  </si>
  <si>
    <t>4916</t>
  </si>
  <si>
    <t>4920</t>
  </si>
  <si>
    <t>4923</t>
  </si>
  <si>
    <t>4925</t>
  </si>
  <si>
    <t>4927</t>
  </si>
  <si>
    <t>4929</t>
  </si>
  <si>
    <t>4961</t>
  </si>
  <si>
    <t>4965</t>
  </si>
  <si>
    <t>4966</t>
  </si>
  <si>
    <t>4970</t>
  </si>
  <si>
    <t>4972</t>
  </si>
  <si>
    <t>4973</t>
  </si>
  <si>
    <t>4975</t>
  </si>
  <si>
    <t>4977</t>
  </si>
  <si>
    <t>4979</t>
  </si>
  <si>
    <t>4980</t>
  </si>
  <si>
    <t>4986</t>
  </si>
  <si>
    <t>4994</t>
  </si>
  <si>
    <t>4995</t>
  </si>
  <si>
    <t>4997</t>
  </si>
  <si>
    <t>5000</t>
  </si>
  <si>
    <t>5002</t>
  </si>
  <si>
    <t>5003</t>
  </si>
  <si>
    <t>5028</t>
  </si>
  <si>
    <t>5031</t>
  </si>
  <si>
    <t>5035</t>
  </si>
  <si>
    <t>5037</t>
  </si>
  <si>
    <t>5039</t>
  </si>
  <si>
    <t>5040</t>
  </si>
  <si>
    <t>5041</t>
  </si>
  <si>
    <t>5044</t>
  </si>
  <si>
    <t>5046</t>
  </si>
  <si>
    <t>5048</t>
  </si>
  <si>
    <t>5049</t>
  </si>
  <si>
    <t>5064</t>
  </si>
  <si>
    <t>5083</t>
  </si>
  <si>
    <t>5085</t>
  </si>
  <si>
    <t>5088</t>
  </si>
  <si>
    <t>5110</t>
  </si>
  <si>
    <t>5112</t>
  </si>
  <si>
    <t>5113</t>
  </si>
  <si>
    <t>5114</t>
  </si>
  <si>
    <t>5115</t>
  </si>
  <si>
    <t>5116</t>
  </si>
  <si>
    <t>5127</t>
  </si>
  <si>
    <t>5128</t>
  </si>
  <si>
    <t>01/04/2022</t>
  </si>
  <si>
    <t>04/04/2022</t>
  </si>
  <si>
    <t>05/04/2022</t>
  </si>
  <si>
    <t>06/04/2022</t>
  </si>
  <si>
    <t>07/04/2022</t>
  </si>
  <si>
    <t>08/04/2022</t>
  </si>
  <si>
    <t>11/04/2022</t>
  </si>
  <si>
    <t>12/04/2022</t>
  </si>
  <si>
    <t>13/04/2022</t>
  </si>
  <si>
    <t>18/04/2022</t>
  </si>
  <si>
    <t>19/04/2022</t>
  </si>
  <si>
    <t>20/04/2022</t>
  </si>
  <si>
    <t>21/04/2022</t>
  </si>
  <si>
    <t>22/04/2022</t>
  </si>
  <si>
    <t>25/04/2022</t>
  </si>
  <si>
    <t>26/04/2022</t>
  </si>
  <si>
    <t>27/04/2022</t>
  </si>
  <si>
    <t>28/04/2022</t>
  </si>
  <si>
    <t>29/04/2022</t>
  </si>
  <si>
    <t>PAGO POR ADQUISICION DE FARDOS DE BOTELLITAS DE AGUA 20/1, PARA USO DE ESTE MOPC, PROCESO MOPC-CCC-CP-2021-0017, (S/FACTS. NCF: B1500000316, 371, 372 Y 377).</t>
  </si>
  <si>
    <t>PAGO FACTURA NCF:B1500000105, POR CAPACITACION DE ONCE (11) COLABORADORES DE ESTE MOPC EN EL III SEMINARIO TRANSPARENCIA Y GESTION PUBLICA, PROCESO MOPC-CCC-PEEX-2022-0005.</t>
  </si>
  <si>
    <t>PAGO FACTURA NCF:B1500000338, POR CAPACITACION DE UN (01) COLABORADOR DE ESTE MOPC, EN LA "LICENCIATURA EN TECNOLOGIA DE LA INFORMACION"; PROCESO MOPC-CCC-PEEX-2022-0003.</t>
  </si>
  <si>
    <t>RENOVACIÓN SEGUROS  VEHS, MAQS Y EQUIPOS DE MOPC, AÑO 2022, #2-2-502-0006512, FACT, NCF: B1500032650, $53,473,430.84, (-) AB. LIBS.# 1148, 2725 (-) PAGO 3era. CUOTA ACUERDO  $9,027,038.59, (-) N/C #B0400182385, PXP $27,081,115.79</t>
  </si>
  <si>
    <t>PAGO POR SERVICIOS DE TELÉFONO (INALAMBRICA)  S/FACTURA: NCF: B1500162588, CORRESPONDIENTE AL MES FEBRERO-2022, PARA SER APLICADO A LA CUENTA  702156743.</t>
  </si>
  <si>
    <t>PAGO POR ADQUISICIÓN DE COMBUSTIBLES (GASOIL OPTIMO); SEGÚN FACTURAS NCF: B1500038080, B1500038082,</t>
  </si>
  <si>
    <t>PAGO SUELDO RETROACTIVO (ENERO / MARZO-2022) A EMPLEADOS TEMPORALES DE ESTE MOPC</t>
  </si>
  <si>
    <t>PAGO VIATICOS (DICIEMBRE-2021) A PERS. DE DIFERENTES DEPARTAMENTOS</t>
  </si>
  <si>
    <t>PAGO VIATICOS (NOVIEMBRE-2021) A PERS. DE LA DIRECCION EQUIPOS Y TRANSPORTE</t>
  </si>
  <si>
    <t>PAGO VIATICOS (NOVIEMBRE-2021) A PERS. DE DIFERENTES DEPARTAMENTOS</t>
  </si>
  <si>
    <t>PAGO VIATICOS (ENERO-2022) A PERS. DE LA OFICINA CENTRAL DE TRAMITACION DE PLANO</t>
  </si>
  <si>
    <t>PAGO VIATICOS (ENERO-2022) A PERSONAL DE LA DIRECCION GENERAL EQUIPO Y TRANSPORTE</t>
  </si>
  <si>
    <t>PAGO VIATICOS (ENERO-2022) A PERS. DE MUELLES Y PUERTOS</t>
  </si>
  <si>
    <t>PAGO VIATICOS (MARZO-2022) A PERS. DE LA OFICINA CENTRAL TRAMITACION DE PLANOS</t>
  </si>
  <si>
    <t>PAGO VIATICOS (NOVIEMBRE-2021) A PERS. DE LA DIRECCION DE AVALUOS</t>
  </si>
  <si>
    <t>PAGO VIATICOS (AGOSTO-2021) A PERS. DE LA DIRECCION DE GERENCIA DE PROYECTOS</t>
  </si>
  <si>
    <t>PAGO VIATICOS (NOVIEMBRE-2021) A PERS. DE LA DIRECCION DE INSPECCIN DE EDIFICACIONES PRIVADA</t>
  </si>
  <si>
    <t>PAGO VIATICOS ( OCTUBRE-2021) A PERS. DE LA DIR. DE INSPECCION DE EDIF. PRIVADA</t>
  </si>
  <si>
    <t>PAGO VIATICOS ( NOVIEMBRE-2021) A PERS. DEL DEPARTAMENTO DE ESTUDIOS DE PROYECTOS VIALES</t>
  </si>
  <si>
    <t>PAGO VIATICOS (DICIEMBRE-2021) A PERS. DE LA DIRECCION DE SEÑALIZACION VIAL</t>
  </si>
  <si>
    <t>PAGO VIATICOS (DICIEMBRE-2021) A PERS. DEL DEPARTAMENTO DE ESTUDIOS Y DISEÑO P. VIALES</t>
  </si>
  <si>
    <t>PAGO VIATICOS ( DICIEMBRE-2021) A PERS. DE LA DIR. GENERAL DE EQUIPOS Y TRANSPORTE</t>
  </si>
  <si>
    <t>PAGO VIATICOS (DICIEMBRE-2021) A PERS. DEL DEPARTAMENTO DE INSPECCION Y EDIFICACIONES</t>
  </si>
  <si>
    <t>PAGO VIATICOS ( DICIEMBRE-2021) A PERS. DE DIFERENTES DEPARTAMENTOS</t>
  </si>
  <si>
    <t>PAGO VIATICOS (DICIEMBRE-2021) A PERSONAL DE DIFERENTES DEPARTAMENTOS</t>
  </si>
  <si>
    <t>PAGO VIATICOS (DICIEMBRE-2021) A PERSONAL DE LA DIRECCION OPERACIONES, OFIC. DE FIDEICOMISO</t>
  </si>
  <si>
    <t>PAGO VIATICOS (DICIEMBRE-2021) A PERSONAL OFICINA DE TRAMITACION DE PLANOS</t>
  </si>
  <si>
    <t>PAGO VIATICOS (DICIEMBRE-2021) A PERS. DE LA DIRECCION GENERAL DE PAVIMENTACION VIAL DE ESTE MOPC</t>
  </si>
  <si>
    <t>PAGO VIATICOS (SEPTIEMBRE-2021) A PERS. DE LA DIRECCION GERENCIA DE PROYECTOS</t>
  </si>
  <si>
    <t>PAGO VIATICOS (FEBRERO-2022) A PERS. DE LA DIRECCION DE TRAMITACION DE PLANOS</t>
  </si>
  <si>
    <t>PAGO DE VIÁTICOS (ENERO 2022) A PERSONAL DE LA DIRECCIÓN DE CONTROL INTERNO DE ESTE MOPC</t>
  </si>
  <si>
    <t>PAGO DE VIÁTICOS (DICIEMBRE 2021) AL PERSONAL DE LA DIVISIÓN REGIONAL NORTE DE ESTE MOPC</t>
  </si>
  <si>
    <t>PAGO POR SERVICIOS DE MODEM DE INTERNET PARA SER APLICADO A LA CUENTA 735902097, S/FACT. NCF: B1500164711 CORRESPONDIENTE AL MES DE MARZO- 2022.</t>
  </si>
  <si>
    <t>PAGO VIATICOS (OCTUBRE-2021) A PERS. DE LA DIRECCION GENERAL GERENCIA DE PROYECTOS</t>
  </si>
  <si>
    <t>PAGO VIATICOS (DICIEMBRE-2021) A PERS. DE LA DIRECCION GENERAL REGION NORTE</t>
  </si>
  <si>
    <t>PAGO VIATICOS (ENERO-2022) A PERSONAL DE DIFERENTES DEPARTAMENTOS</t>
  </si>
  <si>
    <t>PAGO VIATICOS (ENERO-2022) A PERSONAL DE LA DIRECCION DE MANTENIMIENTO DE TUNELES</t>
  </si>
  <si>
    <t>PAGO VIATICOS (FEBRERO-2022) A PERSONAL DE DIFERENTES DEPARTAMENTOS</t>
  </si>
  <si>
    <t>PAGO VIATICOS (FEBRERO-2022) A PERSONAL DE FISCALIZACION Y AUDITORIA INTERNA</t>
  </si>
  <si>
    <t>PAGO VIATICOS (ENERO-2022) A PERS. DE LA DIRECCION GENERAL DE EDIFICACIONES</t>
  </si>
  <si>
    <t>PAGO HORAS EXTRAS (FEBRERO-2022), A PERSONAL DE PLANIFICACION Y REG. TECNICA</t>
  </si>
  <si>
    <t>PAGO SUELDO POR DIAS LABORADOS (ABRIL-2021) A EMPLEADO TEMPORAL DE ESTE MOPC</t>
  </si>
  <si>
    <t>PAGO SUELDO POR DIAS LABORADOS (MAYO-2021) A EMPLEADO TEMPORAL DE ESTE MOPC</t>
  </si>
  <si>
    <t>PAGO AVANCE INICIAL $8,593,097.00 PARA LOS TRABAJOS DE CONSTRUCCIÓN DEL CAMINO MANOLO TAVAREZ JUSTO, DESDE LA CALLE 30 HASTA LA ESCUELA BÁSICA  LA PIEDRA EN LA CALETA, MUNICIPIO DE BOCA CHICA , ITEM I (LOTE 3)</t>
  </si>
  <si>
    <t>PAGO AVANCE INICIAL $10,439,104.30, PARA LOS TRABAJOS DE REHABILITACIÓN DE ACERAS, CONTENES , BADENES, Y ASFALTO DE LA AV. JOSE CONTRERAS TRAMO AV. ITALIA-AV. MÁXIMO GOMEZ, D.N. ITEM I (LOTE 9)</t>
  </si>
  <si>
    <t>PAGO VIATICOS (MARZO-2022) A PERS. DE LA OFICINA DE ASISTENTE DEL DESPACHO DEL MINISTRO DE ESTE MOPC</t>
  </si>
  <si>
    <t>PAGO COMPLETIVO REGALIA PASCUAL (DICIEMBRE-2021) A EMPLEADOS TEMPORALES DE ESTE MINISTERIO</t>
  </si>
  <si>
    <t>TRANSFERENCIA CORRIENTE A CII-VIVIENDAS PARA CUBRIR PAGO DE NOMINA DE DICHA INSTITUCIÓN, CORRESPONDIENTE AL MES DE ABRIL-2022.</t>
  </si>
  <si>
    <t>TRANSFERENCIA CORRIENTE A CII-VIVIENDAS PARA CUBRIR PAGO DE GASTOS OPERACIONALES DE DICHA INSTITUCIÓN, CORRESPONDIENTE AL MES DE ABRIL-2022.</t>
  </si>
  <si>
    <t>PAGO HORAS EXTRAS (FEBRERO-2022) A PERSONAL DE LA DIRECCION JURIDICA</t>
  </si>
  <si>
    <t>PAGO HORAS EXTRAS (FEBRERO-2022) A PERSONAL DE RECURSOS HUMANOS</t>
  </si>
  <si>
    <t>PAGO SERVICIOS ESPECIALES (FEBRERO-2022) A PERSONAL DE PROTECCION VIAL</t>
  </si>
  <si>
    <t>PAGO SERVICIOS ESPECIALES (MARZO-2022) A PERSONAL DE ASISTENCIA Y PROTECCION VIAL</t>
  </si>
  <si>
    <t>PAGO POR SERVICIOS DE MANTENIMIENTO PREVENTIVO CAMIONETAS MARCA ISUZU, MODELO DMAX. PROCESO No.MOPC-CCC-PEEX-2021-0004, CONT. No. 719-2021, (SEGUN FACTS.NCF: B1500003051, 3063, 3065, 3066 Y 3067).</t>
  </si>
  <si>
    <t>PAGO POR SERVICIOS COMO NOTARIO ACTUANTE EN LA APERTURA DE LAS PROPUESTAS TECNICAS, SOBRE A, PROCESO MOPC-CCC-CP-2022-0002, ACTO. No.32-2022, (SEGUN FACT. NCF: B1500000127).</t>
  </si>
  <si>
    <t>PAGO POR SERVICIOS COMO NOTARIO ACTUANTE EN LA APERTURA DE LAS OFERTAS ECONOMICAS, SOBRES B, CORRESPONDIENTE AL PROCESO MOPC-CCC-LPN-2021-0037, ACTOS Nos.02 Y 03-2022 (SEGUN FACTS. NCF: B1500000132 Y 133).</t>
  </si>
  <si>
    <t>PAGO 20% DE AVANCE DEL MONTO TOTAL  CONTRATADO SEGUN LO ESTABLECE DICHO CONTRATO, POR  ADQUISICION DE VINILES PARA LA DIRECC. GRAL. DE SEÑALIZACION VIAL, PROCESO MOPC-CCC-LPN-2021-0031.</t>
  </si>
  <si>
    <t>PAGO POR ADQUISICION DE INDUMENTARIAS ( ACABADOS TEXTILES), PARA USO DE LA  COMISION MILITAR  ADSCRITA A ESTE MINISTERIO, PROCESO MOPC-CCC-LPN-2021-0008, (SEGUN FACT, NCF: B1500000159).</t>
  </si>
  <si>
    <t>PAGO SERVICIOS  ESPECIALES (ENERO-2022) A PERS. DE PAVIMENTACION VIAL (INGENIERO) DE ESTE MOPC</t>
  </si>
  <si>
    <t>PAGO SERVICIOS  ESPECIALES (ENERO-2022) A PERS. DE PAVIMENTACION VIAL DE ESTE MOPC</t>
  </si>
  <si>
    <t>PAGO FACTURA NCF.B1500000833, POR SERVICIO DE CAPACITACION DE DIECINUEVE (19) COLABORADORES DE ESTE MINISTERIO EN EL DIPLOMADO "TEORIA Y PRACTICA DE LA CONTRATACION PUBLICA", PROCESO MOPC-CCC-PEEX-2022-0002.</t>
  </si>
  <si>
    <t>PAGO SERVICIOS ESPECIALES (ENERO-2022) A PERS. DE PAVIMENTACION VIAL (JORNALEROS) DE ESTE MOPC</t>
  </si>
  <si>
    <t>TRANSFERENCIA CORRIENTE A INAVI PARA CUBRIR PAGO DE NOMINA  DE DICHA INSTITUCIÓN, CORRESPONDIENTE AL MES DE ABRIL 2022.</t>
  </si>
  <si>
    <t>TRANSFERENCIA CORRIENTE A INAVI PARA CUBRIR PAGO DE GASTOS OPERACIONALES  DE DICHA INSTITUCIÓN, CORRESPONDIENTE AL MES DE ABRIL 2022.</t>
  </si>
  <si>
    <t>PAGO HORAS EXTRAS (FEBRERO-2022) A PERSONAL DE PAVIMENTACION VIAL</t>
  </si>
  <si>
    <t>TRABAJOS DE RECONSTRUCCION DEL TRAMO DE CARRETERA HACIENDA ESTRELLA, MONTE PLATA; PAGO DEUDA HASTA CUB.#08, NCF.B1500000002.</t>
  </si>
  <si>
    <t>RECONSTRUCCION DEL TRAMO DE CARRETERA HACIENDA ESTRELLA, MONTE PLATA; PAGO CUBICACION #09, FACTURA NCF.B1500000001.</t>
  </si>
  <si>
    <t>PAGO CUB.#14, FACT. NCF.B1500000030, POR TRABAJOS VARIOS EN LAS PROVINCIAS SAMANA Y MARÍA TRINIDAD SANCHEZ, DECRETOS Nos.340, 341, 342, 344, 346 Y 370, D/F 11, 14, 18, 24 NOV. Y 15 DIC. 2016.</t>
  </si>
  <si>
    <t>TRABAJOS VARIOS EN LAS PROVS. DUARTE , SANCHEZ RAMIREZ, HNAS. MIRABAL Y ESPAILLAT S/CONT. #26-2017; DECRETOS.Nos.340,341,342,344,346 Y 370; D/F.11,14,18, 24 DE NOV. Y 15 DIC.-2016 (PAGO CUB.#13, NCF:B1500000305 $9,659,029.01)</t>
  </si>
  <si>
    <t>TRABAJOS REMODELACION  DEL ESTADIO QUISQUEYA, SANTO DOMINGO (PAGO CUB. #09, NCF:B1500000055 $10,981,219.47)</t>
  </si>
  <si>
    <t>TRABAJOS VARIOS EN LAS PROVINCIAS HERMANAS MIRABAL Y PUERTO PLATA, CONTRATO 54-2017, DECRETOS Nos.340, 341, 342, 344, 346 Y 370 D/F 11, 14, 18, 24 DE  NOV. Y 15 DE DIC. 2016; PAGO CUB.#07 Y 08, FACT. NCF.B1500000116 Y B1500000117.</t>
  </si>
  <si>
    <t>PAGO CUB.#08, FACT. NCF.B1500000025, POR TRABAJOS VARIOS EN LA PROVINCIA HATO MAYOR, DECRETOS Nos.340, 341, 342, 344, 346 Y 370 D/F 11, 14, 18, 24 NOV. Y 15 DIC. 2016.</t>
  </si>
  <si>
    <t>TRABAJOS VARIOS EN LAS PROVINCIAS DE  HATO MAYOR Y PUERTO PLATA S/CONT. #24-2017; DECRETOS.Nos.340,341,342,344,346 Y 370; D/F.11,14,18, 24 DE NOV. Y 15 DIC.-2016 (PAGO CUB. #14, NCF:B1500000056 $15,137,904.94)</t>
  </si>
  <si>
    <t>TRABAJOS  DE CONSTRUCCION DE LA EDIFICACION PARA MESA 8 (MULTIUSOS) EN LA COMISION MILITAR  Y POLICIAL (COMIPOL) D,N,, R.D, LOTE 2, (PAGO CUB. No.01, FACT. NCF: B1500000045).</t>
  </si>
  <si>
    <t>PAGO AVANCE INICIAL PARA LOS TRABAJOS DE CONSTRUCCION DE MEDIA CANCHA, BO.LOS COCOS,C/DIAGONAL 5TA. LOS TRES BRAZOS (ITEM 1) Y CONST. CANCHA LA LATA, (ITEM 2), LOS TRES BRAZOS,PROV. SANTO DOMINGO ESTE, (LOTE 2).</t>
  </si>
  <si>
    <t>PAGO AVANCE INICIAL PARA LOS TRABAJOS DE CONSTRUCCION DE CANCHA MIXTA EN EL SECTOR CONCHO PRIMO, UBICADO EN TAMAYO, BAHORUCO Y REP.CANCHA UB.EN SANTA BARBARA-BAHORUCO, (LOTE 25), ITEMS 1 Y 2.</t>
  </si>
  <si>
    <t>TRABAJOS DE CONSTRUCCION DEL PLAY DE BEISBOL, UBICADO EN SABANA LARGA, PROV. SAN JOSE DE OCOA, LOTE-16 (PAGO CUB. #02, NCF:B1500000002 $7,492,888.25)</t>
  </si>
  <si>
    <t>PAGO DIFERENCIA SALARIAL (ABRIL-2022) A PERSONAL FIJO EN CARGO DE CARRERA</t>
  </si>
  <si>
    <t>PAGO COMPESACION SEGURIDAD (ABRIL-2022) A PERSONAL SEG. MILITAR (ASPIRANTES)</t>
  </si>
  <si>
    <t>PAGO LINEA D/CREDITO CON C/C OTORG. POR CONSTRUCCIONES Y VIVIENDAS,SRL (CONVISA); POR RECONST. D/LOS TRAMOS CARRET. LAS GUAYIGA (KM 22), HATO NUEVO Y SUS CALLES-LOS ALCARRIZOS, Y T/CABALLONA-LA CIENEGA, PROV. STO. DGO.; C/CARGO AB. CUB.9, FACT.B1500000026</t>
  </si>
  <si>
    <t>PAGO CUB.#02, FACT. NCF.B1500000021, POR TRABAJOS DE CONSTRUCCION DEL CEMENTERIO, VERJA DE NIGUA Y TERMINACION D/LA ESCUELA BASICA EL HORMIGO, LOTE 7, PROV. SAN CRISTOBAL, ZONA 3</t>
  </si>
  <si>
    <t>TRABAJOS  DE REMODELACION DE LA CAFETERIA Y READECUACION DE BAÑOS DEL CLUB DEL MOPC, SEDE CENTRAL, LOTE 5. (PAGO CUB. No.02 FINAL, FACT. NCF: B1500000026).</t>
  </si>
  <si>
    <t>TRABAJOS DE REPARACION Y CONSTRUCCION DE EDIFICACIONES VARIAS EN LA PROV. DE SAN CRISTOBAL, LOTE 13, ZONA 3. (PAGO CUB. No. 01 FACT.NCF: B1500000006).</t>
  </si>
  <si>
    <t>TRABAJOS DE CONST. DE MUROS DE CONTENCIÓN CON GEOSINTETICO Y FRENTE DE BLOQUES PREFABRICADOS DE HORMIGÓN, CALLE SANTA CLARA, BAYONA, MANOGUAYABO, STO. DGO. OESTE. R.D, S/CONT. #337-2021 (LOTE-01) (PAGO AV. INIC. $1,382,096.57)</t>
  </si>
  <si>
    <t>PAGO COMPENSACION SEGURIDAD (ABRIL-2022) A PERSONAL SEG. MILITAR DE ESTE MOPC</t>
  </si>
  <si>
    <t>TRABAJOS DE REHABILITACIÓN Y CONSTRUCCIÓN DE NUEVO MODULO EN LA ESCUELA MINERVA MIRABAL, PROV. MONTE PLATA (PAGO CUB. #01, NCF:B1500000133 $3,373,881.17)</t>
  </si>
  <si>
    <t>TRABAJOS DE CONSTRUCCIÓN AUTOPISTA CIRCUNVALACIÓN DE SANTO DOMINGO, TRAMO II (CIBAO-VILLA MELLA) (VALOR CUB.#33, NCF.B1500000014, USD1,620,212.82(-)1ER. AB. USD1,335,932.68, LIB.13716, (-) ESTE PAGO USD284,280.14 SALDA;  A LA TASA DEL DIA 55.0739)</t>
  </si>
  <si>
    <t>PAGO HORAS EXTRAS (MARZO-2022) A PERSONAL DEL DEPARTAMENTO DE NOMINA</t>
  </si>
  <si>
    <t>PAGO SERVICIOS ESPECIALES (FEBRERO-2022) A PERSONAL DE PAVIMENTACION VIAL (JORNALEROS)</t>
  </si>
  <si>
    <t>PAGO SERVICIOS ESPECIALES (FEBRERO-2022) A PERSONAL DE LA DIRECCION DE PAVIMENTACION VIAL</t>
  </si>
  <si>
    <t>PAGO SERVICIOS ESPECIALES (FEBRERO-2022) A PERSONAL DE PROGRAMA SOCIALES Y COMUNITARIO</t>
  </si>
  <si>
    <t>PAGO SERVICIOS ESPECIALES (FEBRERO-2022) A PERSONAL DE PAVIMENTACION VIAL</t>
  </si>
  <si>
    <t>PAGO FACTURAS OP Nos.24, 25, 26 Y 27, NCF.B1500000093, B1500000094, B1500000095 Y B1500000096, POR SUMINISTRO Y TRANSPORTE DE H.A.C. PARA BACHEO.</t>
  </si>
  <si>
    <t>TRABAJOS DE RECONSTRUCCIÓN DE ISLETA Y CALLES DEL SECTOR DE HONDURAS, D.N. ITEM I, LOTE-07, S/CONT. #907-2021 D/F 24/11/2021 (PAGO AVANCE INIC. $8,274,524.93)</t>
  </si>
  <si>
    <t>7mo. ABONO A CESIÓN DE CONTRATO OTORG. POR CONSTRUCTORA JORDACA, SRL, C/CARGO AL PAGO D/LA  FACT. OP-18,NCF:B1500000063, POR SUMINISTRO Y TRANSPORTE DE H.A.C.,PARA BACHEO (ACTO 239-2021 D/F 02/08/21) (PXP C/CONT. $60,610,182.26)</t>
  </si>
  <si>
    <t>PAGO CUB.#02, FACT. NCF.B1500000002, POR TRABAJOS DE ACONDICIONAMIENTO Y CONSTRUCCION DE LOS CUARTELES FRONTERIZOS LOS ARROYOS, AGUAS NEGRAS Y EL BANANO, PROV. PEDERNALES, LOTE 14, ZONA I.</t>
  </si>
  <si>
    <t>9NO. ABONO A C/CONT. OTORG. POR IDC CONSTRUCCIÓN, SRL, CON CARGO AL PAGO DE LAS FACTS. OP-35, OP-36 Y OP-37, NCF: B1500000160, 161 Y 162, POR SUMINISTRO Y TRANSPORTE DE H.A.C. PARA BACHEO, (P X P C/C $28,939,863.37).</t>
  </si>
  <si>
    <t>PAGO POR SUMINISTRO Y TRANSPORTE DE H.A.C., PARA BACHEO, (SEGUN FACT. No. OP-40 NCF: B1500000052).</t>
  </si>
  <si>
    <t>PAGO SUELDO (ABRIL-2022) A EMPLEADOS FIJO PROG.11</t>
  </si>
  <si>
    <t>PAGO SUELDO (ABRIL-2022) A EMPLEADOS EN TRAMITE PARA PENSION</t>
  </si>
  <si>
    <t>PAGO SUELDO (ABRIL-2022) A PERSONAL DE CARACTER EVENTUAL (PASANTE) DE ESTE MOPC</t>
  </si>
  <si>
    <t>PAGO COMPENSACION SEG. (ABRIL-2022) A PERSONAL MILITAR DE ESTE MOPC</t>
  </si>
  <si>
    <t>PAGO SUELDO (ABRIL-2022) A EMPLEADOS FIJO PROG.19</t>
  </si>
  <si>
    <t>PAGO COMPRA DE PLANTACIÓN, DENTRO D/LAS ESTACIONES E3+195 A LA E3+705, S/INFORME DE TASACION S/N Y ANEXOS, PARA EL PROYECTO: CONSTRUCCIÓN DE LA AVENIDA CIRCUNVALACIÓN SUR, SAN FRANCISCO DE MACORIS</t>
  </si>
  <si>
    <t>PAGO COMPRA DE TERRENO Y PLANTACIÓN, DENTRO D/LA PARCELA No.94-B-004-2195, DEL D.C. No.09, S/ INFORME DE TASACION S/N Y ANEXOS, UBICADA ENTRE LAS ESTS. E0+475 A LA E0+535, PARA EL PROYECTO: CONSTRUCCIÓN AVENIDA CIRCUNVALACIÓN SUR, SAN FCO. DE MACORIS</t>
  </si>
  <si>
    <t>PAGO SERVICIOS ESPECIALES (FEBRERO-2022) A PERSONAL DE BRIGADA GRAN SANTO DOMINGO</t>
  </si>
  <si>
    <t>PAGO SUELDO (ABRIL-2022) A EMPLEADOS FIJO PROG.01</t>
  </si>
  <si>
    <t>PAGO SUELDO (ABRIL-2022) A EMPLEADOS FIJO PROG.17</t>
  </si>
  <si>
    <t>PAGO COMPRA DE MEJORA DENTRO DEL AMBITO DE LA PARCELA 2685, DISTRITO CATASTRAL #7, PARA EL PROYECTO DE "DISEÑO Y RECONSTRUCCION VIAL ENTRADA SAMANA", SEGUN INFORME DE TASACION S/N Y ANEXOS.</t>
  </si>
  <si>
    <t>AB. CESIÓN PARCIAL DE CONTRATO OTOG. X GIL+GIL CONSTRUCTORA, SRL, POR DISEÑO, CONSTRUCCIÓN Y RECONST. DE CARRET. Y CAMS. VECS. EN VARIAS PROVS. REG. NORTE, LOTE I, CARRET. MANUEL BUENO-CRUCE LA LANA-EL AGUACATE; C/CARGO A PAGO CUB.2, FACT. NCF.B1500000001</t>
  </si>
  <si>
    <t>PAGO COMPRA DE TERRENO Y PLANTACIÓN, DENTRO D/LA DESIGNACIÓN CATASTRAL  No.316330875998 S/INFORME DE TASACION S/N Y ANEXOS, UBICADA ENTRE LA EST. E0+220, PARA EL PROYECTO: CONSTRUCCIÓN AVENIDA CIRCUNVALACIÓN SUR, SAN FRANCISCO DE MACORIS</t>
  </si>
  <si>
    <t>PAGO SERVICIOS ESPECIALES (ENERO-2022) A PERSONAL DE DEPARTAMENTO DE PLANTA FISICA</t>
  </si>
  <si>
    <t>PAGO SERVICIOS ESPECIALES (FEBRERO-2022) A PERSONAL DE DEPARTAMENTO DE PLANTA FISICA</t>
  </si>
  <si>
    <t>PAGO SERVICIOS ESPECIALES (FEBRERO-2022) A PERS. PEON CAMINERO (EL SEIBO)</t>
  </si>
  <si>
    <t>PAGO SERVICIOS ESPECIALES (FEBRERO-2022) A PERS. PEON CAMINERO (SANTIAGO RODRIGUEZ)</t>
  </si>
  <si>
    <t>PAGO SERVICIOS ESPECIALES (FEBRERO-2022) A PERS. PEON CAMINERO (MARIA TRINIDAD SANCHEZ)</t>
  </si>
  <si>
    <t>PAGO SERVICIOS ESPECIALES (FEBRERO-2022) A PERS. PEON CAMINERO (SAN JOSE DE OCOA)</t>
  </si>
  <si>
    <t>PAGO SERVICIOS ESPECIALES (FEBRERO-2022) A PERS. PEON CAMINERO (SANCHEZ REMIREZ)</t>
  </si>
  <si>
    <t>PAGO SUELDO (ABRIL-2022) A EMPLEADOS TEMPORALES DE ESTE MINISTERIO</t>
  </si>
  <si>
    <t>PAGO COMPRA DE MEJORA DENTRO DEL AMBITO DE LA PARCELA 2718, DISTRITO CATASTRAL 7, PARA EL PROYECTO DE "DISEÑO Y RECONSTRUCCION VIAL ENTRADA SAMANA", SEGUN INFORME DE TASACION S/N Y ANEXOS.</t>
  </si>
  <si>
    <t>PAGO COMPENSACION SEGURIDAD (ABRIL-2022) A PERSONAL SEG. MILITAR (GRADUADO)</t>
  </si>
  <si>
    <t>TRANSFERENCIA CORRIENTE A INPOSDOM, PARA PAGO DE NOMINA DE DICHA INSTITUCIÓN CORRESPONDIENTE AL MES DE ABRIL 2022.</t>
  </si>
  <si>
    <t>TRANSFERENCIA CORRIENTE A INPOSDOM, PAGO DE GASTOS OPERACIONALES DICHA INSTITUCIÓN CORRESPONDIENTE AL MES DE ABRIL 2022.</t>
  </si>
  <si>
    <t>ADQUISICION DE LUBRICANTES  PARA EL MANTENIMIENTO CORRECTIVO DE LAS UNIDADES VEHICULARES DE ESTE MOPC, PROCESO MOPC-CCC-LPN-2021-0019, (SEGUN PAGO FACT. NCF:B1500003821, MENOS 20% DE AMORTIZACION).</t>
  </si>
  <si>
    <t>PAGO SERVICIOS ESPECIALES (ENERO-2022) A PERS. PEON CAMINERO (MARIA TRINIDAD SANCHEZ)</t>
  </si>
  <si>
    <t>PAGO SERVICIOS ESPECIALES (ENERO-2022) A PERS. PEON CAMINERO (SANCHEZ RAMIREZ)</t>
  </si>
  <si>
    <t>PAGO SERVICIOS ESPECIALES (ENERO-2022) A PERS. PEON CAMINERO, (SANTIAGO RODRIGUEZ.)</t>
  </si>
  <si>
    <t>PAGO SERVICIOS ESPECIALES (ENERO-2022) A PERS. PEON CAMINERO (SAN JOSE DE OCOA)</t>
  </si>
  <si>
    <t>PAGO SERVICIOS ESPECIALES (ENERO-2022) A PERS. PEON CAMINERO (HATO MAYOR)</t>
  </si>
  <si>
    <t>PAGO POR SERVICIO TELEFÓNICO (DE LA CUENTA No.713644407 ALAMBRICA) DE ESTE MINISTERIO, CORRESPONDIENTE AL MES DE MARZO DEL 2022, SEGÚN FACTURA NCF: B1500164708.</t>
  </si>
  <si>
    <t>PAGO FACTS. #002488350, 002488334  NCF B1500033950, Y B1500033951, RENOVACIÓN PÓLIZAS DE AVERÍA DE MAQUINARIAS,#2-2-812-0009224, Y  TODO RIESGO EQUIPOS ELECTRÓNICOS # 2-2-815-0009225</t>
  </si>
  <si>
    <t>PAGO SERVICIOS ESPECIALES (ENERO-2022) A PERS. PEON CAMINERO (EL SEIBO)</t>
  </si>
  <si>
    <t>PAGO SERVICIOS ESPECIALES (ENERO-2022) A PERS. PEON CAMINERO (DAJABON)</t>
  </si>
  <si>
    <t>PAGO SERVICIOS ESPECIALES (FEBRERO-2022) A PERS. PEON CAMINERO (DAJABON)</t>
  </si>
  <si>
    <t>TRABS.RECONST.D/LOS TRAMOS CARRETS.LAS GUAYIGA KM 22, HATO NUEVO Y SUS CALLES- LOS ALCARRIZOS Y T.CABALLONA- LA CIENAGA, PROV. STO.DGO.(V.CUB.No.09,FACT.NCF:B1500000026, $50,052,142.17; -1 ER.AB.(L/CRED.$30,000,000.00,L/4259;-ESTE P/$20,052,142.17, SALDA)</t>
  </si>
  <si>
    <t>PAGO HORAS EXTRAS (FEBRERO-2022) A PERS. DE LA DIRECCION DE COMPRA Y CONTRATACIONES</t>
  </si>
  <si>
    <t>PAGO VACACIONES NO DISFRUTADA (MARZO-2022) A EX-EMPLEADOS DE ESTE MINISTERIO</t>
  </si>
  <si>
    <t>PAGO INDEMNIZACION (MARZO-2022) A PERSONAL CANCELADOS DE ESTE MOPC</t>
  </si>
  <si>
    <t>PAGO INDEMNIZACION (MARZO-2022) A EX-EMPLEADO DE ESTE MINISTERIO</t>
  </si>
  <si>
    <t>PAGO VACACIONES NO DISFRUTADA (MARZO-2022) A EX-EMPLEADO DE ESTE MINISTERIO</t>
  </si>
  <si>
    <t>PAGO SERVICIOS ESPECIALES (FEBRERO-2022) A PERSONAL DE MANTENIMIENTO PROVINCIAL</t>
  </si>
  <si>
    <t>PAGO 20% DE AVANCE DEL MONTO TOTAL DEL CONT. #02-2022, POR  LA ADQUISICION DE ÚTILES DE DEFENSA (MUNICIONES, CARTUCHOS DE ESCOPETAS) PARA USO DE LA COMISIÓN MILITAR Y POLICIAL DEL MOPC, LOTE-III (MOPC-CCC-LPN-2021-0035)</t>
  </si>
  <si>
    <t>PAGO ADQUISICION DE DESBROZADORAS DE HILO (TRIMMER) PARA USO DE LA DIRECCIÓN DE MANTENIMIENTO VIAL DE ESTE MOPC, S/FACT. NCF:B1500000012 (MOPC-DAF-CM-2022-0003)</t>
  </si>
  <si>
    <t>PAGO SERVICIOS  COMO NOTARIO ACTUANTE EN LA LEGALIZACION DE 4 ACUERDOS DE SERVICIOS PARA LOS PROGRAMAS DE PAVIMENTACION VIAL, SEÑALIZ. VIAL Y PEON CAMINERO, (SEGÚN FACT. NCF: B1500000012).</t>
  </si>
  <si>
    <t>PAGO SERVICIOS  DE MANTENIMIENTO PREVENTIVO A CAMIONETAS NISSAN, SEGÚN FACTS. NCF: B1500020408 Y 20438 (PROCESO No. MOPC-CCC-PEEX-2021-0004).</t>
  </si>
  <si>
    <t>PAGO SERVICIOS DE MANTENIMIENTO PREVENTIVO D/CAMIONETAS MAZDA PARA USO DE ESTE MOPC, PROCESO, MOPC-CCC-PEEX-2021-0004, (SEGÚN FACTS. NCF: B1500007911, 7919 Y 7928).</t>
  </si>
  <si>
    <t>PAGO SERVICIOS DE CAPACITACION PARA  2 COLABORADORES DE ESTE MOPC EN EL "CURSO INTENSIVO DE ENCERADO DENTAL ANTERIOR Y POSTERIOR"  (SEGÚN FACT. NCF: B1500000056), PROCESO, MOPC-CCC-PEEX-2021-0018.</t>
  </si>
  <si>
    <t>PAGO SERVICIOS ESPECIALES (FEBRERO-2022) A PERSONAL DE BRIGADA PAISAJISMO</t>
  </si>
  <si>
    <t>PAGO SERVICIOS ESPECIALES (ENERO-2022) A PERS. PEON CAMINERO (LA ALTAGRACIA)</t>
  </si>
  <si>
    <t>PAGO SERVICIOS ESPECIALES (ENERO-2022) A PERS. PEON CAMINERO (PEDERNALES)</t>
  </si>
  <si>
    <t>Fondo Reponible Institucional, Ministerio de Obras Públicas y Comunicaciones.</t>
  </si>
  <si>
    <t>PAGO SERVICIOS ESPECIALES (FEBRERO-2022) A PERSONAL DE PASO A DESNIVEL DE ESTE MOPC</t>
  </si>
  <si>
    <t>PAGO SERVICIOS ESPECIALES (ENERO-2022) A PERSONAL DE PASO A DESNIVEL DE ESTE MOPC</t>
  </si>
  <si>
    <t>TRANSFERENCIA CORRIENTE A INTRANT PARA CUBRIR  PAGO DE NOMINA DE DICHA INSTITUCIÓN, CORRESPONDIENTE AL MES DE ABRIL-2022.</t>
  </si>
  <si>
    <t>PAGO FACTURAS OP-25, OP-26, OP-27 Y OP-28, NCF:B1500000099, B1500000100, B1500000101 Y B1500000102, POR SUMINISTRO Y TRANSPORTE DE H.A.C. PARA BACHEO.</t>
  </si>
  <si>
    <t>TRANSFERENCIA CORRIENTE A INTRANT PARA CUBRIR  PAGO DE GASTOS OPERACIONALES DE DICHA INSTITUCIÓN, CORRESPONDIENTE AL MES DE ABRIL-2022.</t>
  </si>
  <si>
    <t>TRANSFERENCIA  DE CAPITAL A INTRANT PARA COMPRA DE EQUIPOS DE TECNOLOGÍA DE DICHA INSTITUCIÓN, CORRESPONDIENTE AL MES DE ABRIL 2022.</t>
  </si>
  <si>
    <t>PAGO A JORNALEROS (FEBRERO-2022) PROGRAMA SOCIALES DE ESTE MOPC</t>
  </si>
  <si>
    <t>PAGO SERVICIOS DE ENERGÍA ELÉCTRICA  A ESTE MOPC, SEGÚN PERIODOS DESCRITO EN FACTURAS ANEXAS</t>
  </si>
  <si>
    <t>RENOVACIÓN SEGUROS  VEHS, MAQS Y EQUIPOS DE MOPC, AÑO 2022, #2-2-502-0006512, FACT, NCF: B1500032650, $53,473,430.84, (-) ABONOS LIBS.# 1148, 2725, 3844 (-) PAGO 4ta.. CUOTA ACUERDO  $9,027,038.59, PXP $18,054,077.20</t>
  </si>
  <si>
    <t>PAGO POLIZA No.2-2-112-0041982 DE ACCIDENTES PERSONALES COLECTIVOS DE LOS JORNALEROS DE ESTE MOPC. (FACTURA NCF. B1500033834 CORRESPONDIENTE AL PERIODO 18/02/2022 AL 17/03/2022).</t>
  </si>
  <si>
    <t>PAGO POR SERVICIOS DE MANTENIMIENTO PREVENTIVO DE CAMIONETAS MITSUBISHI, MODELO L200,  ( S/FACTS. NCF: B1500001392 1335 Y 1321).PROCESO MOPC-CCC-PEEX-2021-0004.</t>
  </si>
  <si>
    <t>PAGO 20% DE AVANCE DEL MONTO TOTAL DEL CONT. #03-2022, POR LA ADQUISICION DE ÚTILES DE DEFENSA (VARIAS ESCOPETAS) PARA USO DE LA COMISIÓN MILITAR Y POLICIAL DEL MOPC, LOTE-01 (MOPC-CCC-LPN-2021-0035)</t>
  </si>
  <si>
    <t>PAGO POR SERVICIO DE ALQUILER DE IMPRESORAS PARA USO EN DIFERENTES DEPARTAMENTOS DE ESTE MOPC, (SEGUN FACT. NCF: B1500004831), PROCESO MOPC-DAF-CM-2022-0004.</t>
  </si>
  <si>
    <t>P/SUMINISTRO DE RACIONES ALIMENTICIAS,(DESAYUNO, ALMUERZO Y CENA) P/PERSONAL QUE PRESTA SERVS.COMISION MILITAR Y POLICIAL DEL MOPC,CORRESP.A LOS MESES  ABRIL HASTA OCT.2021,(S/FACTS.NCF: B1500000569,583,591,597,605,606,614 Y 620) (N/C.No.B0400000005).</t>
  </si>
  <si>
    <t>PAGO PENDIENTE DE REMANENTE PÓLIZA  PLANES COMPLEMENTARIOS, CORRESPONDIENTE A LOS MESES ENERO, FEBRERO Y MARZO DE 2022 (FACTS. NCF:B1500021676, B1500022219 Y B1500022551, (-) N/C No.B0400296270 $27,362.28)</t>
  </si>
  <si>
    <t>PAGO SERVICIOS ESPECIALES (ENERO-2022) A PERS. DE LA DIRECCION DE SEÑALIZACION VIAL DE ESTE MOPC</t>
  </si>
  <si>
    <t>PAGO SERVICIOS ESPECIALES (FEBRERO-2022) A PERSONAL DE DRENAJE PLUVIAL DE ESTE MOPC</t>
  </si>
  <si>
    <t>PAGO FACTURA NCF: B1500033854, POR PÓLIZA  COLECTIVA DE VIDA No.2-2-102-0003141, DE LOS EMPLEADOS DE ESTE MOPC, MES DE MARZO 2022</t>
  </si>
  <si>
    <t>PAGO  SERVICIOS DE ALGUACIL EN DIVERSAS NOTIFICACIONES REALIZADAS EN DISTINTAS PROVS. DEL PAIS, D.N., Y STO. DGO. ESTE, A REQUERIMIENTO DE ESTE MOPC. AMPARADOS EN LOS ACTOS 1474, 1516 Y 1509/2021, S/FACT. NCF:B1500000003</t>
  </si>
  <si>
    <t>PAGO 20% DE AVANCE DEL MONTO TOTAL DEL CONT. #979-2021, POR LA ADQUISICION DE EQUIPOS ANTIMOTINES COMPLETOS:TRAJES COLOR NEGRO, ESCUDOS Y CASCOS NEGRO, PARA USO DE LA COMISIÓN MILITAR Y POLICIAL DEL MOPC, (MOPC-CCC-CP-2021-0020)</t>
  </si>
  <si>
    <t>PAGO FACTURA NCF:B1500022552  PÓLIZA DE COBERTURA PLANES COMPLEMENTARIOS A FUNCIONARIOS DE PRIMER NIVEL, PERIODO DEL 01 AL 31 DE MARZO  2022.</t>
  </si>
  <si>
    <t>10MO. ABONO A C/CONT. OTORG. POR IDC CONSTRUCCIÓN, SRL, CON CARGO AL PAGO DE LAS FACTS. OP-30, Y OP-38, NCF: B1500000163,  Y 164, POR SUMINISTRO Y TRANSPORTE DE H.A.C. PARA BACHEO, ACTO No. 1070-2021 (PXP. C/C $8,784,546.36).</t>
  </si>
  <si>
    <t>ABONO A CESION DE CREDITO OTORGADA POR LA CONSTRUCTORA R SANCHEZ ELLIS, SRL, (ACTO DE ALGUACIL No.442-2021,CON CARGO AL PAGO FACT. No.OP-03, NCF: B1500000201), POR SUMINISTRO Y TRANSPORTE DE H.A.C. PARA BACHEO, PXP. C/C. RD$128,430,058.84</t>
  </si>
  <si>
    <t>8VO. ABONO A CESIÓN DE CONTRATO OTORG. POR CONSTRUCTORA JORDACA, SRL, C/CARGO AL PAGO FACT. OP-19 NCF:B1500000064, POR SUMINISTRO Y TRANSPORTE DE H.A.C.,PARA BACHEO (ACTO 239-2021 ) (PXP C/CONT. $56,022,289.90).</t>
  </si>
  <si>
    <t>PAGO SERVICIOS ESPECIALES (ENERO-2022) A PERSONAL DE MANTENIMIENTO (BAVARO-MICHES)</t>
  </si>
  <si>
    <t>PAGO SERVICIOS ESPECIALES (ENERO-2022) A PERSONAL DE MANTENIMIENTO (EL CORAL-EL SALO)</t>
  </si>
  <si>
    <t>PAGO SERVICIOS ESPECIALES (FEBRERO-2022) A PERSONAL DE MANTENIMIENTO (HIGUEY-MICHES)</t>
  </si>
  <si>
    <t>PAGO SERVICIOS ESPECIALES (FEBRERO-2022) A PERSONAL DE MANTENIMIENTO (AUTOVIA CORAL)</t>
  </si>
  <si>
    <t>PAGO SERVICIOS ESPECIALES (FEBRERO-2022) A PERSONAL DE MANTENIMIENTO (SAMANA - LAS GALERAS)</t>
  </si>
  <si>
    <t>PAGO COMPRA DE MEJORA, S/INFORME DE TASACIÓN S/N, Y ANEXOS, DENTRO D/ÁMBITO DE L/PARCELA No.201, DEL D.C. No.09, EN LAS ESTACIONES E43+600 A LA E43+620, DEL  PROYECTO: REHABILITACIÓN , MEJORAMIENTO Y DUPLICACIÓN CARRETERA NAVARRETE-PUERTO PLATA</t>
  </si>
  <si>
    <t>PAGO POR INSTALACIÓN CIRCUITO EN FIBRA ÓPTICA INTERNET SIMÉTRICO  DEDICADO 1 GBPS USADO EN MOPC, S/FACT. NCF: B1500000017</t>
  </si>
  <si>
    <t>PAGO COMPRA DE TERRENO Y PLANTACIÓN, DENTRO D/LA DESIGNACIÓN CATASTRAL  No.316330990297 S/INFORME DE TASACIÓN S/N Y ANEXOS, UBICADA ENTRE LAS ESTACIONES  E0+000 A LA E0+200, PARA EL PROYECTO: CONST. AVENIDA CIRCUNVALACIÓN SUR, SAN FRANCISCO DE MACORIS</t>
  </si>
  <si>
    <t>PAGO SERVICIOS ESPECIALES (ENERO-2022) A PERSONAL PEON CAMINERO (AUTO VIA DEL CORAL)</t>
  </si>
  <si>
    <t>PAGO SERVICIOS ESPECIALES (ENERO-2022) A PERSONAL DE BRIGADA LAS GALERAS-SAMANA</t>
  </si>
  <si>
    <t>PAGO SERVICIOS ESPECIALES (ENERO-2022) A PERSONAL DE MANTENIMIENTO (LAGUNA NISIBON)</t>
  </si>
  <si>
    <t>PAGO SERVICIOS ESPECIALES (ENERO-2022) A PERSONAL PEON CAMINERO (CARRERETA AZUA)</t>
  </si>
  <si>
    <t>PAGO SERVICIOS ESPECIALES (ENERO-2022) A PERSONAL DE MANTENIMIENTO BAVARO-MICHES (LA COLONIA DEL CEDRO)</t>
  </si>
  <si>
    <t>PAGO RENOVACIÓN PÓLIZA DE SEGUROS PARA VEHÍCULOS PROPIEDAD DEL MOPC PÓLIZA  AUTO-192533), CORRESP. AL PERIODO 2022-2023. (SEGÚN FACTURA ANEXA NCF: B1500000291, (-) N/C # NCF B0400055629,</t>
  </si>
  <si>
    <t>PAGO SUELDO RETROACTIVO (ENERO / MARZO-2022) A PERSONAL DE CARACTER EVENTUAL (PASANTE) DE ESTE MOPC</t>
  </si>
  <si>
    <t>PAGO COLOCACIÓN DE PUBLICIDAD DEL MOPC, EN EL PROGRAMA "OPINIÓN PUBLICA" POR EL CANAL 19 UHF DE CINEVISION, ASTER Y TCN. CORRESP. A LOS MESES SEPTIEMBRE, OCTUBRE Y NOVIEMBRE-2021, S/FACTS. NCF:B1500000200, 0201, 0202, (MOPC-CCC-PEPB-2021-0070)</t>
  </si>
  <si>
    <t>PAGO COLOCACIÓN DE PUBLICIDAD DEL MOPC, EN EL PROGRAMA "MATINAL 5" CORRESP. AL PERIODO DEL 10 DE ENERO AL 09 DE MARZO -2022, S/FACTS. NCF:B1500000181 Y 0187 (MOPC-CCC-PEPB-2021-0093)</t>
  </si>
  <si>
    <t>2DO. AB. CONVENIO CESION D/CREDITO OTORG. POR ASFALTO FABRE SANTOS, C/CARGO A PAGO CUB.7, FACT. NCF.B1500000009; REHABILITACION CARRET. CRUCE CARRET. DUARTE-MAIMON-COTUI-PIMENTEL Y CONST. Y PAV. D/LAS CALLES DE MAIMON, ACTO-778-2021, PXP C/C 62,048,669.97</t>
  </si>
  <si>
    <t>PAGO COLOCACIÓN DE PUBLICIDAD A ESTE MOPC, EN EL PROGRAMA "EN LA MIRA CON ARGELIS REYES" CORRESP. AL PERIODO DEL 09 DE FEBRERO AL 09 DE MARZO-2022, S/FACT. NCF:B1500000090 (MOPC-CCC-PEPB-2021-0093)</t>
  </si>
  <si>
    <t>PAGO COLOCACIÓN DE PUBLICIDAD DEL MOPC, EN LOS DIFERENTES PROGRAMAS, CORRESP. A LOS MESES SEPT., OCTUBRE Y NOVIEMBRE-2021, (MOPC-CCC-PEPB-2021-0103) S/FACTS. NCF:B1500000595, 597,598</t>
  </si>
  <si>
    <t>PAGO COLOCACIÓN DE PUBLICIDAD A ESTE MOPC, REFERENTE  CONVOCATORIA A LICITACIÓN PUBLICA NACIONAL No. MOPC-CCC-LPN-2021-0034, EN LAS EDICIONES DEL 06 Y 07/09/2021, S/FACT. NCF:B1500003532</t>
  </si>
  <si>
    <t>PAGO SUELDO RETROACTIVO (MARZO / ABRIL-2022) A EMPLEADOS FIJO DE ESTE MOPC</t>
  </si>
  <si>
    <t>PAGO A JORNALEROS (ENERO-2022) A PERS. DE LA DIRECCION DE MANTENIMIENTO DE PUENTES</t>
  </si>
  <si>
    <t>PAGO A JORNALEROS (ENERO-2022) A PERS. DE PAVIMENTACION VIAL (CHOFERES)</t>
  </si>
  <si>
    <t>PAGO A JORNALEROS (FEBRERO-2022) A PERS. DE DIRECCION DE MANTENIMIENTO DE PUENTES</t>
  </si>
  <si>
    <t>PAGO COLOCACIÓN DE PUBLICIDAD DEL MOPC, EN EL PROGRAMA "ORIENTACIÓN TRIBUTARIA" CORRESP. AL PERIODO 20/12/2021 AL 20/02/2022, S/FACTS. NCF:B1500000103 Y 0110 (MOPC-CCC-PEPB-2021-0106)</t>
  </si>
  <si>
    <t>PAGO COLOCACIÓN DE PUBLICIDAD A ESTE MOPC, EN EL PROGRAMA "EN LA MIRA CON ARGELIS REYES" CORRESP. AL PERIODO DESDE 09 DICIEMBRE-2021 AL 09 FEBRERO-2022 (MOPC-CCC-PEPB-2021-0093) S/FACTS. NCF:B1500000088 Y B1500000089</t>
  </si>
  <si>
    <t>PAGO A JORNALEROS (FEBRERO-2022) A PERSONAL DE MANTENIMIENTO (VIA DEL CORAL, PUNTA CANA)</t>
  </si>
  <si>
    <t>PAGO A JORNALEROS (ENERO-2022) A PERSONAL DE MANTENIMIENTO (VIA DEL CORAL, PUNTA CANA)</t>
  </si>
  <si>
    <t>PAGO A JORNALEROS (FEBRERO-2022) A PERSONAL DE MANTENIMIENTO (LA OTRA BANDA-EL ISLEÑO)</t>
  </si>
  <si>
    <t>PAGO A JORNALEROS (ENERO-2022) A PERSONAL DE MANTENIMIENTO (LA OTRA BANDA-ISLEÑO)</t>
  </si>
  <si>
    <t>PAGO A JORNALEROS (ENERO-2022) PERS. DE PROGRAMA SOCIALES (EXCLUIDOS) DE ESTE MOPC</t>
  </si>
  <si>
    <t>PAGO A JORNALEROS (ENERO-2022) A PERSONAL DE MANTENIMIENTO (AZUA BARRERAS)</t>
  </si>
  <si>
    <t>PAGO A JORNALEROS (FEBRERO-2022) A PERS. DE LA DIRECCION DE SEÑALIZACION VIAL</t>
  </si>
  <si>
    <t>P/COLOC. D/PUBLICIDAD D/MOPC, EN LOS PROGS."MATUTINO EL DIA"(10 CUÑAS) "TELENOTICIAS 1RA. EMISIÓN"(8 CUÑAS) "TELENOTICIAS EMISIÓN ESTELAR" (5 CUÑAS) CORRESP. AL PERIODO DEL 20/08 AL 20/11/2021, S/FACTS.NCF:B1500000446, 447 Y 448 (MOPC-CCC-PEPB-2021-0039)</t>
  </si>
  <si>
    <t>PAGO COLOCACIÓN DE PUBLICIDAD DEL MOPC, EN EL, PROGRAMA "DE POLÍTICA Y POLÍTICOS" POR EL CANAL 06, CANAL DEL SOL, CORRESP. AL PERIODO 20 DICIEMBRE-2021 AL 20 DE MARZO-2022, S/FACTS. NCF:B1500000006, 0007,0008 (MOPC-CCC-PEPB-2021-0117)</t>
  </si>
  <si>
    <t>TRABAJOS DE RECONST. DE LOS TRAMOS DE CARRETERA LAS GUAYIGA (KM-22)-HATO NUEVO ( Y SUS CALLES)-LOS ALCARRIZOS Y EL TRAMO CABALLONA-LA CIENEGA, PROV. SANTO DOMINGO (PAGO CUB.#10, NCF:B1500000027 $13,194,613.17)</t>
  </si>
  <si>
    <t>PAGO COLOCACIÓN DE PUBLICIDAD A ESTE MOPC, EN LA PROGRAMACIÓN "VTV 32" CORRESP. AL PERIODO DEL 13/12/2021 AL 13/03/2022, S/FACTS.NCF:B1500000119, 0120, Y 0121, (MOPC-CCC-PEPB-2021-0107)</t>
  </si>
  <si>
    <t>PAGO SERVICIOS DE ASESORÍA INSTITUCIONAL EN COMUNICACIÓN EN LA DIRECCIÓN GENERAL DE COMUNICACIONES Y PRENSA DEL MOPC. CORRESP. AL PERIODO 21/02/ AL 21/03/2022, S/FACT. NCF:B1500000157 (MOPC-CCC-PEEX-2022-0001)</t>
  </si>
  <si>
    <t>PAGO HORAS EXTRAS (MARZO-2022) A PERS. DE LA DIRECCION GNERAL ADMINISTRATIVA Y FINANCIERA</t>
  </si>
  <si>
    <t>PAGO HORAS EXTRAS (MARZO-2022) A PERS. DE LA DIRECCION GENERAL DE SUPERVISION Y FISC.</t>
  </si>
  <si>
    <t>PAGO HORAS EXTRAS (MARZO-2022) A PERS. DE PLANIFICACION Y REG. TECNICA</t>
  </si>
  <si>
    <t>PAGO POR SERVICIOS DE PUBLICIDAD DE ESTE MOPC, EN EL DIGITAL "ACTUALIDAD DIARIA RD" WWW.ACTUALIDADDIARIARD.COM, CORRESP.  AL PERIODO DEL 25/01/2022 AL 25/02/2022, SEGÚN FACT. NCF: B1500000014), PROCESO MOPC-CCC-PEPB-2021-0077.</t>
  </si>
  <si>
    <t>PAGO POR SERVICIOS DE PUBLICIDAD DE ESTE MOPC, EN EL PROGRAMA: "FAFA Y DOMINGO A LAS 10" CORRESP. A LOS PERIODOS DEL 16/12/2021 AL 15/01/2022, SEGÚN FACT. NCF: B1500000045), PROCESO MOPC-CCC-PEPB-2021-0047.</t>
  </si>
  <si>
    <t>PAGO POR SERVICIOS DE PUBLICIDAD DE ESTE MOPC, A TRAVES  DEL PROGRAMA "DE FRENTE AL SOL", CORRESP. AL PERIODO DEL 10/12/2021 AL 10/02 /2022, SEGÚN FACTS. NCF: B1500000080 Y 82), PROCESO MOPC-CCC-PEPB-2021-0053.</t>
  </si>
  <si>
    <t>PAGO SERVICIOS DE MANTENIMIENTO PREVENTIVO A CAMIONETAS MAZDA, P/USO D/MOPC (MOPC-CCC-PEEX-2021-0004) S/FACTS. NCF:B1500008006, 7990,7991, 7916, 8019, 7967</t>
  </si>
  <si>
    <t>PAGO POR SERVICIOS DE PUBLICIDAD DE ESTE MOPC, A TRAVES  DEL PROGRAMA "BUENAS NOCHES, BUENA SUERTE", CORRESP. A LOS MESES OCTUBRE Y NOVIEMBRE/2021, SEGÚN FACT. NCF: B1500000067 Y 68), PROCESO MOPC-CCC-PEPB-2021-0022.</t>
  </si>
  <si>
    <t>PAGO HORAS EXTRAS (MARZO-2022) A PERSONAL DEL DESPACHO DEL MINISTRO DE ESTE MOPC</t>
  </si>
  <si>
    <t>PAGO POR SERVICIOS DE PUBLICIDAD DE ESTE MOPC, A TRAVES  DEL PROGRAMA "EL FUEGO DE LA MAÑANA", CORRESP. AL PERIODO DEL 20/12/2021 AL 20/02 /2022, SEGÚN FACTS. NCF: B1500000014 Y 18), PROCESO MOPC-CCC-PEPB-2021-0106.</t>
  </si>
  <si>
    <t>PAGO POR SERVICIOS DE PUBLICIDAD DE ESTE MOPC, EN EL DIGITAL "WWW.OLYMPUSDIGITAL.NET"  Y "WWW.OLYMPUSDIGITAL.COM.DO", CORRESP.  AL PERIODO DEL 04/02/2022 AL 03/03 /2022, SEGÚN FACT. NCF: B1500000203), PROCESO MOPC-CCC-PEPB-2021-0077.</t>
  </si>
  <si>
    <t>PAGO POR SERVICIOS DE PUBLICIDAD DE ESTE MOPC, A TRAVES  DEL PROGRAMA "ORIENTACION TRIBUTARIA", CORRESP. AL PERIODO DEL 20/02/2022 AL 20/03/2022, SEGÚN FACT. NCF: B1500000111), PROCESO MOPC-CCC-PEPB-2021-0106.</t>
  </si>
  <si>
    <t>PAGO POR SERVICIOS DE PUBLICIDAD DE ESTE MOPC, A TRAVES  DEL PROGRAMA "PRENSA Y PODER", CORRESP. A LOS MESES DE SEPTIEMBRE, OCTUBRE Y NOVIEMBRE/2021 , SEGÚN FACTS. NCF: B1500000166, 167 Y 168), PROCESO MOPC-CCC-PEPB-2021-0093.</t>
  </si>
  <si>
    <t>PAGO HORAS EXTRAS (FEBRERO-2022) A PERSONAL PERITO DE ESTE MOPC</t>
  </si>
  <si>
    <t>PAGO SERVICIOS DE NOTARIZACION DE NUEVE (9) ACUERDOS DE SERVICIOS DE BRIGADISTAS CON ESTE MOPC, S/FACT. NCF:B1500000248</t>
  </si>
  <si>
    <t>P/SERVICIOS COMO NOTARIO ACTUANTE EN LA APERTURA D/LA OFERTA TÉCNICA SOBRE "A" EN EL PROCESO DE LPN (MOPC-CCC-LPN-2021-0037) S/FACT. NCF:B1500000130</t>
  </si>
  <si>
    <t>PAGO HORAS EXTRAS (MARZO-2022) A PERSONAL DEL DEPARTAMENTO DE CONTABILIDAD</t>
  </si>
  <si>
    <t>PAGO POR SERVICIOS DE PUBLICIDAD DE ESTE MOPC, UNA PAGINA FULL COLOR REFERENTE A LAS OBRAS DEL CAMBIO EN LA EDICION DEL 13 DE AGOSTO DEL 2021, SEGÚN FACT. NCF: B1500006564), PROCESO MOPC-CCC-PEPB-2021-0111.</t>
  </si>
  <si>
    <t>PAGO POR SERVICIOS DE PUBLICIDAD DE ESTE MOPC, A TRAVES  DEL PROGRAMA "DOS PUNTOS DE VISTA", CORRESP. A LOS MESES DE SEPTIEMBRE, OCTUBRE Y NOVIEMBRE/2021 , SEGÚN FACTS. NCF: B1500000133, 134 Y 135), PROCESO MOPC-CCC-PEPB-2021-0093.</t>
  </si>
  <si>
    <t>PAGO POR SERVICIOS DE PUBLICIDAD DE ESTE MOPC, A TRAVES  DEL PROGRAMA "EL FUEGO DE LA MAÑANA", CORRESP. AL PERIODO DEL 21 DE FEBRERO AL 20 DE MARZO/2022, SEGÚN FACTS. NCF: B1500000021), PROCESO MOPC-CCC-PEPB-2021-0106.</t>
  </si>
  <si>
    <t>PAGO POR SERVICIOS DE PUBLICIDAD DE ESTE MOPC, UNA PAGINA FULL COLOR REFERENTE A LAS OBRAS DEL CAMBIO EN LA EDICION DEL 13 DE AGOSTO DEL 2021, SEGÚN FACT. NCF: B1500003568), PROCESO MOPC-CCC-PEPB-2021-0111.</t>
  </si>
  <si>
    <t>PAGO POR SERVICIOS DE PUBLICIDAD DE ESTE MOPC, A TRAVES  DEL PROGRAMA DE TELEVISION "EN COMPLICIDAD CON JACQUELINE RAMOS", CORRESP. AL PERIODO DEL 19 DE FEBRERO AL 19 DE MARZO/2022, SEGÚN FACT. NCF:B1500000129), (PROCESO MOPC-CCC-PEPB-2021-0106)</t>
  </si>
  <si>
    <t>P/SERVS. PUBLICIDAD DE ESTE MOPC,COLOC. DE 1/4 PAG. A BLANCO Y NEGRO CON EL FIN DE PUBLICAR MOPC-CCC-LPN-2022-0001 Y 003, PROCESO MOPC-CCC-PEPB-2021-0073, CORRESP. A LAS EDICS. DEL 01 Y 02/03/22 Y 22 Y 23/03/2022, (S/FACTS. NCF: B1500003815 Y 3816).</t>
  </si>
  <si>
    <t>PAGO HORAS EXTRAS (MARZO-2022) A PERS. DE LA DIRECCION ADMINISTRATIVA DE ESTE MOPC</t>
  </si>
  <si>
    <t>PAGO HORAS EXTRAS (MARZO-2022) A PERS. DE LA DIRECCION FINANCIERA</t>
  </si>
  <si>
    <t>PAGO HORAS EXTRAS (MARZO-2022) A PERS. DE LA DIRECCION GENERAL DE CONTROL INTERNO</t>
  </si>
  <si>
    <t>PAGO HORAS EXTRAS (MARZO-2022) A PERS. DE VICE-MINISTERIO DE SUPERVISION Y FISCALIZACION</t>
  </si>
  <si>
    <t>PAGO COMPLETIVO A JORNALEROS (ENERO-2022) DE PAVIMENTACION VIAL</t>
  </si>
  <si>
    <t>PAGO INDEMNIZACION (MARZO-2022) A EX-EMPLEADOS DE ESTE MOPC</t>
  </si>
  <si>
    <t>PAGO COMPRA DE  TERRENO Y MEJORA, DENTRO DEL ÁMBITO DE LA  PARCELA No.2033, DEL DISTRITO CATASTRAL No.07, SEGÚN INFORME DE TASACIÓN S/N Y ANEXOS, PARA EL PROY: DISEÑO Y RECONSTRUCCIÓN VIAL DE ACCESO A LA ENTRADA DEL MUNICIPIO DE SAMANA</t>
  </si>
  <si>
    <t>PAGO POR SERVICIOS DE PUBLICIDAD DE ESTE MOPC, A TRAVES  DEL PROGRAMA "PROCESO", CORRESP. AL PERIODO DEL 11/02 AL 10/03/2022 , SEGÚN FACT. NCF: B1500000328), PROCESO MOPC-CCC-PEPB-2021-0102.</t>
  </si>
  <si>
    <t>PAGO POR SERVICIOS DE PUBLICIDAD DE ESTE MOPC,CONVOCATORIA A LAS LICITACIONES Nos: MOPC-CCC-LPN-2021-0010 Y 0035 EN LA EDICS. DEL 18 Y 19/05/2021 Y EL 09 Y 10/09/2021, SEGÚN FACTS. NCF: B1500003807 Y 3814), PROCESO MOPC-CCC-PEPB-2021-0121 Y 0123.</t>
  </si>
  <si>
    <t>PAGO VACACIONES NO DISFRUTADA (MARZO-2022) A EX-COLABORADORES DE ESTE MOPC</t>
  </si>
  <si>
    <t>PAGO POR SERVICIOS DE PUBLICIDAD DE ESTE MOPC, A TRAVES  DEL PROGRAMA "RUTA DE ACTUALIDAD", CORRESP. A LOS MESES DE SEPTIEMBRE, OCTUBRE Y NOVIEMBRE DEL 2021, SEGÚN FACTS. NCF: B1500000082, 83 Y 84), PROCESO MOPC-CCC-PEPB-2021-0032.</t>
  </si>
  <si>
    <t>PAGO SERVICIOS DE AGUA POTABLE A ESTE MOPC, CORRESPONDIENTE, AL MES DE MARZO 2022, SEGÚN FACTURAS NCF: B1500229973, 230021, 230009, 230034, 229981, 230090, 230131, 230111, 230169, 230167, 230152, 230165, 230525, 230508 Y  231126,</t>
  </si>
  <si>
    <t>PAGO SEGURIDAD SOCIAL AL PERSONAL MILITAR DEL EJERCITO, ARMADA Y FUERZA  AÉREA D/LA R.D.,QUE FUERON INGRESADOS A INSTITUCIONES CASTRENSES, P/PRESTAR SERVICIOS EN L/PATRULLAS DE CARRETERAS, PROGRAMA DE PROTECCION Y ASISTENCIA VIAL D/MOPC, MES DE ABRIL/2022</t>
  </si>
  <si>
    <t>PAGO POR SERVICIOS DE PUBLICIDAD DE ESTE MOPC, A TRAVES  DE MEDIOS RADIALES, CORRESP. AL PERIODO DEL 25 OCTUBRE 2021 AL 26 DE ENERO 2022, SEGÚN FACTS. NCF: B1500000155, 156 Y 157), PROCESO MOPC-CCC-PEPB-2021-0112.</t>
  </si>
  <si>
    <t>PAGO POR SERVICIOS DE CONSULTORIA PARA LA IMPLEMENTACION DE INICIATIVA DE MEJORA DE LA GESTION ADMINISTRATIVA  FINANCIERA DEL MOPC, CORRESP. AL PERIODO DEL 26/02/2022 AL 25/03/2022, (S/FACT. NCF: B1500000109), PROCESO MOPC-CCC-PEEX-2021-0015.</t>
  </si>
  <si>
    <t>PAGO SERVICIO DE INSTALACIÓN DE BREAKER GENERADOR PARA EL CENTRO DE GENERACIÓN PRINCIPAL LADOS NORTE Y SUR DEL MOPC, S/FACTS. NCF:B1500000002, B1500000003 (MOPC-UC-CD-2021-0025)</t>
  </si>
  <si>
    <t>PAGO SERVICIOS DE AGUA POTABLE A ESTE MOPC, CORRESPONDIENTE AL MES DE ABRIL 2022; (SEGÚN FACTURAS  ANEXAS NCF: B1500091679, 1671, 1715, 1670, 1672, 1708, 1675, 1676, 1442, 1418  Y 1492, ).</t>
  </si>
  <si>
    <t>PAGO SERVICIOS DE MANTENIMIENTO PREVENTIVO D/CAMIONETAS MAZDA P/USO D/MOPC (MOPC-CCC-PEEX-2021-0004) S/FACTS. NCF:B1500006733,6704,6691,6667,6702,6752,6640,6641,6632,6633,6634,6635,6636,6637,6666,6660,6644,6655,6872,6797,6785,6904,6867,6868,6923,6922</t>
  </si>
  <si>
    <t>PAGO POR SERVICIOS DE MANTENIMIENTO PREVENTIVO DE CAMIONETAS MITSUBISHI, ( S/FACTS. NCF: B1500001414, 1415, 1416, 1417, 1418,1419, 1420, 1421, 1422, 1423, 1425 Y 1426), PROCESO MOPC-CCC-PEEX-2021-0004.</t>
  </si>
  <si>
    <t>PAGO SUELDO RETROACTIVO (ENERO / ABRIL-2022) A EMPLEADOS TEMPORALES DE ESTE MINISTERIO</t>
  </si>
  <si>
    <t>PAGO HORAS EXTRAS (MARZO-2022) A PERSONAL DE LA DIRECCION DE REVISION Y ANALISIS</t>
  </si>
  <si>
    <t>PAGO HORAS EXTRAS (MARZO-2022) A PERSONAL DE LA DIRECCION DE COMPRAS Y CONTRATACIONES</t>
  </si>
  <si>
    <t>PAGO 20% AVANCE DEL MONTO TOTAL CONTRATADO COMO LO ESTABLECE EL CONTRATO, POR SERVICIO DE ALQUILER DE EQUIPOS PESADOS PARA USO DE ESTE MINISTERIO; PROCESO No. MOPC-CCC-LPN-2021-0025.</t>
  </si>
  <si>
    <t>PAGO HORAS EXTRAS (MARZO-2022) A PERSONAL DE PRESUPUESTO FINANCIERO DE ESTE MOPC</t>
  </si>
  <si>
    <t>PAGO HORAS EXTRAS (MARZO-2022) A PERSONAL DE PROTOCOLO Y EVENTOS DE ESTE MOPC</t>
  </si>
  <si>
    <t>PAGO HORAS EXTRAS (MARZO-2022) A PERSONAL DE ADM SERVICIOS TIC. DE ESTE MOPC</t>
  </si>
  <si>
    <t>PAGO POR RETENCIONES DE ITBIS ($1,669,831.22 Y 5% ($2,303,089.14), PAGADAS INDEBIDAMENTE AL FOPETCONS, SEGUN CHEQUE DE REEMBOLSO No.205286 Y ANEXOS; DEPOSITADO A LA CUENTA No.010-252354-1 DE ESTE MINISTERIO.</t>
  </si>
  <si>
    <t>15°(DECIMO QUINTO) ABONO A CESION DE CREDITO OTORG. POR ANTIGUA INVESTMENTS, SRL, ACTO ALGUACIL #210-2021, C/CARGO AL PAGO FACTS. OP-76 HASTA OP-79, NCF.B1500000267, 268, 269 Y 270;  POR SUMINISTRO Y TRANSPORTE de H.A.C. P/BACHEO, PXP C/C $110,585,879.05</t>
  </si>
  <si>
    <t>PAGO A JORNALEROS (FEBRERO-2022) A PERSONAL PEON CAMINERO DE PEDERNALES</t>
  </si>
  <si>
    <t>PAGO A JORNALEROS (FEBRERO-2022) A PERSONAL PEON CAMINERO (LA ALTAGRACIA)</t>
  </si>
  <si>
    <t>PAGO SUELDO RETROACTIVO (ENERO / ABRIL-2022) A EMPLEADOS FIJO DE ESTE MOPC</t>
  </si>
  <si>
    <t>PAGO POR SERVICIOS DE TELÉFONO AL PROGRAMA DE ASISTENCIA VIAL, SEGÚN FACTURA: B1500039191, CORRESPONDIENTE AL MES DE ABRIL-2022, PARA SER APLICADO A LA CUENTA  9232363.</t>
  </si>
  <si>
    <t>PAGO SERVICIOS SUMINISTRO DE AGUA POTABLE EN LA  PROVINCIA LA VEGA, CORRESPONDIENTE AL MES DE MARZO Y ABRIL 2022, SEGÚN FACTURAS  ANEXAS  NCF B1500007124 Y 7427.</t>
  </si>
  <si>
    <t>PAGO SERVICIOS DE AGUA POTABLE DEL MOPC, EN LA  AYUDANTIA DE VILLA MELLA CORRESPONDIENTE AL MES DE ABRIL 2022. (SEGÚN FACTURA  ANEXA  NCF: B1500090889).</t>
  </si>
  <si>
    <t>PAGO POR SERVICIOS DE RECOGIDAS DE BASURA  A  ESTE MOPC, CORRESPONDIENTE AL MES DE ABRIL 2022, SEGUN FACTURAS ANEXAS, NCF: B1500032668, 2866, 2867, 2869, 2872, 2870, 2859,  Y 2860.</t>
  </si>
  <si>
    <t>PAGO DE CIRCUITO DE INTERNET SIMÉTRICO DEDICADO 1 GBPS, S/FACT. NCF: B1500000018 Y 0019 CORRESPONDIENTE  A LOS MESES MARZO Y ABRIL 2022.</t>
  </si>
  <si>
    <t>PAGO SERVICIOS SUMINISTRO DE AGUA POTABLE EN LA  PROVINCIA PUERTO PLATA, CORRESPONDIENTE AL MES DE ABRIL 2022, SEGÚN FACTURA ANEXA NCF B1500016707.</t>
  </si>
  <si>
    <t>PAGO POR ADQUISICION, INSTALACION Y  CONFIGURACION DE 50 CENTRALES TELEFONICAS IP A NIVEL NACIONAL, PARA LAS OFICINAS, PRINCIPALES DEL MOPC, AYUDANTIAS Y PEAJES, (S/ FACT. NCF: B1500000044),PROCESO No. MOPC-CCC-CP-2021-0006.</t>
  </si>
  <si>
    <t>PAGO POR ADQUISICION DE 3 MICRO GRABADORAS DE VOZ DIGITALES Y PORTATILES PARA, USO DE LA DIRECCION DE PRENSA Y COMUNICACIONES DEL MOPC, (SEGÚN FACT.NCF: B1500000705), PROCESO No.MOPC-CCC-LPN-2021-0012, LOTE 2.</t>
  </si>
  <si>
    <t>Relación de Ingresos y Gastos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</si>
</sst>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Times New Roman"/>
      <family val="1"/>
    </font>
    <font>
      <b/>
      <sz val="16"/>
      <color theme="0"/>
      <name val="Times New Roman"/>
      <family val="1"/>
    </font>
    <font>
      <sz val="16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43" fontId="2" fillId="0" borderId="0" xfId="2" applyNumberFormat="1"/>
    <xf numFmtId="0" fontId="2" fillId="0" borderId="0" xfId="2" applyAlignment="1">
      <alignment horizontal="center" vertical="center"/>
    </xf>
    <xf numFmtId="43" fontId="4" fillId="3" borderId="0" xfId="2" applyNumberFormat="1" applyFont="1" applyFill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wrapText="1"/>
    </xf>
    <xf numFmtId="43" fontId="4" fillId="3" borderId="1" xfId="1" applyFont="1" applyFill="1" applyBorder="1" applyAlignment="1">
      <alignment wrapText="1"/>
    </xf>
    <xf numFmtId="0" fontId="4" fillId="3" borderId="1" xfId="2" applyFont="1" applyFill="1" applyBorder="1" applyAlignment="1">
      <alignment vertical="center"/>
    </xf>
    <xf numFmtId="0" fontId="5" fillId="3" borderId="3" xfId="2" applyFont="1" applyFill="1" applyBorder="1" applyAlignment="1">
      <alignment wrapText="1"/>
    </xf>
    <xf numFmtId="0" fontId="5" fillId="3" borderId="5" xfId="2" applyFont="1" applyFill="1" applyBorder="1" applyAlignment="1">
      <alignment wrapText="1"/>
    </xf>
    <xf numFmtId="0" fontId="2" fillId="2" borderId="6" xfId="2" applyFill="1" applyBorder="1" applyAlignment="1">
      <alignment wrapText="1"/>
    </xf>
    <xf numFmtId="43" fontId="2" fillId="2" borderId="7" xfId="1" applyFont="1" applyFill="1" applyBorder="1" applyAlignment="1">
      <alignment horizontal="center" wrapText="1"/>
    </xf>
    <xf numFmtId="0" fontId="2" fillId="2" borderId="7" xfId="2" applyFill="1" applyBorder="1"/>
    <xf numFmtId="0" fontId="2" fillId="2" borderId="7" xfId="2" applyFill="1" applyBorder="1" applyAlignment="1">
      <alignment vertical="center"/>
    </xf>
    <xf numFmtId="0" fontId="6" fillId="2" borderId="8" xfId="2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8" fillId="2" borderId="10" xfId="2" applyFont="1" applyFill="1" applyBorder="1" applyAlignment="1">
      <alignment vertical="center"/>
    </xf>
    <xf numFmtId="0" fontId="9" fillId="2" borderId="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2" fillId="2" borderId="9" xfId="2" applyFill="1" applyBorder="1" applyAlignment="1">
      <alignment wrapText="1"/>
    </xf>
    <xf numFmtId="43" fontId="2" fillId="2" borderId="0" xfId="1" applyFont="1" applyFill="1" applyBorder="1" applyAlignment="1">
      <alignment horizontal="center" wrapText="1"/>
    </xf>
    <xf numFmtId="0" fontId="2" fillId="2" borderId="0" xfId="2" applyFill="1"/>
    <xf numFmtId="0" fontId="2" fillId="2" borderId="0" xfId="2" applyFill="1" applyAlignment="1">
      <alignment wrapText="1"/>
    </xf>
    <xf numFmtId="0" fontId="2" fillId="2" borderId="10" xfId="2" applyFill="1" applyBorder="1" applyAlignment="1">
      <alignment wrapText="1"/>
    </xf>
    <xf numFmtId="43" fontId="14" fillId="0" borderId="0" xfId="1" applyFont="1" applyFill="1" applyBorder="1" applyAlignment="1">
      <alignment vertical="center" wrapText="1"/>
    </xf>
    <xf numFmtId="43" fontId="14" fillId="0" borderId="0" xfId="3" applyFont="1" applyFill="1" applyBorder="1" applyAlignment="1">
      <alignment horizontal="center" vertical="center" wrapText="1"/>
    </xf>
    <xf numFmtId="15" fontId="3" fillId="0" borderId="0" xfId="0" applyNumberFormat="1" applyFont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 wrapText="1"/>
    </xf>
    <xf numFmtId="164" fontId="12" fillId="0" borderId="0" xfId="2" applyNumberFormat="1" applyFont="1" applyBorder="1" applyAlignment="1">
      <alignment horizontal="center" wrapText="1"/>
    </xf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/>
    <xf numFmtId="43" fontId="13" fillId="0" borderId="0" xfId="2" applyNumberFormat="1" applyFont="1" applyBorder="1" applyAlignment="1">
      <alignment horizontal="center" vertical="center"/>
    </xf>
    <xf numFmtId="43" fontId="15" fillId="3" borderId="0" xfId="2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43" fontId="12" fillId="0" borderId="0" xfId="2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wrapText="1"/>
    </xf>
    <xf numFmtId="43" fontId="12" fillId="0" borderId="0" xfId="1" applyFont="1" applyFill="1" applyBorder="1"/>
    <xf numFmtId="43" fontId="12" fillId="0" borderId="0" xfId="1" applyFont="1" applyBorder="1"/>
    <xf numFmtId="0" fontId="4" fillId="3" borderId="3" xfId="2" applyFont="1" applyFill="1" applyBorder="1" applyAlignment="1">
      <alignment horizontal="center" wrapText="1"/>
    </xf>
    <xf numFmtId="0" fontId="7" fillId="2" borderId="0" xfId="2" applyFont="1" applyFill="1" applyAlignment="1">
      <alignment vertical="center" wrapText="1"/>
    </xf>
    <xf numFmtId="0" fontId="2" fillId="2" borderId="7" xfId="2" applyFill="1" applyBorder="1" applyAlignment="1">
      <alignment vertical="center" wrapText="1"/>
    </xf>
    <xf numFmtId="0" fontId="5" fillId="3" borderId="4" xfId="2" applyFont="1" applyFill="1" applyBorder="1" applyAlignment="1">
      <alignment wrapText="1"/>
    </xf>
    <xf numFmtId="0" fontId="4" fillId="3" borderId="1" xfId="2" applyFont="1" applyFill="1" applyBorder="1" applyAlignment="1">
      <alignment wrapText="1"/>
    </xf>
    <xf numFmtId="0" fontId="12" fillId="0" borderId="0" xfId="2" applyFont="1" applyBorder="1" applyAlignment="1">
      <alignment wrapText="1"/>
    </xf>
    <xf numFmtId="0" fontId="2" fillId="0" borderId="0" xfId="2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E5F94ACF-04C7-4FB5-8D1B-25493926334C}"/>
    <cellStyle name="Normal" xfId="0" builtinId="0"/>
    <cellStyle name="Normal 2" xfId="2" xr:uid="{98D5746B-77C4-4497-8578-7C7D97C76D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440531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A0649F2C-0AFF-4D42-9D49-6A4A07FD7B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440531" y="4881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1878-9744-427C-A9B2-D9F3B222CD3B}">
  <dimension ref="A1:F373"/>
  <sheetViews>
    <sheetView tabSelected="1" view="pageBreakPreview" topLeftCell="A79" zoomScale="60" zoomScaleNormal="80" workbookViewId="0">
      <selection sqref="A1:A2"/>
    </sheetView>
  </sheetViews>
  <sheetFormatPr baseColWidth="10" defaultColWidth="9.140625" defaultRowHeight="60" customHeight="1" x14ac:dyDescent="0.2"/>
  <cols>
    <col min="1" max="1" width="15.85546875" style="3" customWidth="1"/>
    <col min="2" max="2" width="17.85546875" style="4" bestFit="1" customWidth="1"/>
    <col min="3" max="3" width="57.28515625" style="56" customWidth="1"/>
    <col min="4" max="4" width="24.5703125" style="1" customWidth="1"/>
    <col min="5" max="5" width="23.7109375" style="2" customWidth="1"/>
    <col min="6" max="6" width="28.28515625" style="1" customWidth="1"/>
    <col min="7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6" ht="30" customHeight="1" x14ac:dyDescent="0.2">
      <c r="A1" s="34"/>
      <c r="B1" s="33"/>
      <c r="C1" s="33"/>
      <c r="D1" s="32"/>
      <c r="E1" s="31"/>
      <c r="F1" s="30"/>
    </row>
    <row r="2" spans="1:6" ht="30" customHeight="1" x14ac:dyDescent="0.2">
      <c r="A2" s="34"/>
      <c r="B2" s="33"/>
      <c r="C2" s="33"/>
      <c r="D2" s="32"/>
      <c r="E2" s="31"/>
      <c r="F2" s="30"/>
    </row>
    <row r="3" spans="1:6" ht="30" customHeight="1" x14ac:dyDescent="0.2">
      <c r="A3" s="34"/>
      <c r="B3" s="33"/>
      <c r="C3" s="33"/>
      <c r="D3" s="32"/>
      <c r="E3" s="31"/>
      <c r="F3" s="30"/>
    </row>
    <row r="4" spans="1:6" ht="30" customHeight="1" x14ac:dyDescent="0.2">
      <c r="A4" s="34"/>
      <c r="B4" s="33"/>
      <c r="C4" s="33"/>
      <c r="D4" s="32"/>
      <c r="E4" s="31"/>
      <c r="F4" s="30"/>
    </row>
    <row r="5" spans="1:6" ht="30" customHeight="1" x14ac:dyDescent="0.2">
      <c r="A5" s="34"/>
      <c r="B5" s="33"/>
      <c r="C5" s="33"/>
      <c r="D5" s="32"/>
      <c r="E5" s="31"/>
      <c r="F5" s="30"/>
    </row>
    <row r="6" spans="1:6" ht="30" customHeight="1" x14ac:dyDescent="0.2">
      <c r="A6" s="29" t="s">
        <v>13</v>
      </c>
      <c r="B6" s="57"/>
      <c r="C6" s="57"/>
      <c r="D6" s="57"/>
      <c r="E6" s="57"/>
      <c r="F6" s="28"/>
    </row>
    <row r="7" spans="1:6" ht="30" customHeight="1" x14ac:dyDescent="0.2">
      <c r="A7" s="29"/>
      <c r="B7" s="57"/>
      <c r="C7" s="57"/>
      <c r="D7" s="57"/>
      <c r="E7" s="57"/>
      <c r="F7" s="28"/>
    </row>
    <row r="8" spans="1:6" ht="56.25" customHeight="1" x14ac:dyDescent="0.35">
      <c r="A8" s="27" t="s">
        <v>12</v>
      </c>
      <c r="B8" s="58"/>
      <c r="C8" s="58"/>
      <c r="D8" s="58"/>
      <c r="E8" s="58"/>
      <c r="F8" s="26"/>
    </row>
    <row r="9" spans="1:6" ht="30" customHeight="1" x14ac:dyDescent="0.3">
      <c r="A9" s="25" t="s">
        <v>596</v>
      </c>
      <c r="B9" s="59"/>
      <c r="C9" s="59"/>
      <c r="D9" s="59"/>
      <c r="E9" s="59"/>
      <c r="F9" s="24"/>
    </row>
    <row r="10" spans="1:6" s="6" customFormat="1" ht="30" customHeight="1" x14ac:dyDescent="0.25">
      <c r="A10" s="23"/>
      <c r="B10" s="22"/>
      <c r="C10" s="51"/>
      <c r="D10" s="22"/>
      <c r="E10" s="21"/>
      <c r="F10" s="20"/>
    </row>
    <row r="11" spans="1:6" s="6" customFormat="1" ht="30" customHeight="1" thickBot="1" x14ac:dyDescent="0.25">
      <c r="A11" s="19"/>
      <c r="B11" s="18"/>
      <c r="C11" s="52"/>
      <c r="D11" s="17"/>
      <c r="E11" s="16"/>
      <c r="F11" s="15"/>
    </row>
    <row r="12" spans="1:6" s="6" customFormat="1" ht="30" customHeight="1" x14ac:dyDescent="0.3">
      <c r="A12" s="14"/>
      <c r="B12" s="13"/>
      <c r="C12" s="53"/>
      <c r="D12" s="50" t="s">
        <v>11</v>
      </c>
      <c r="E12" s="50"/>
      <c r="F12" s="7">
        <v>1892112642.2999995</v>
      </c>
    </row>
    <row r="13" spans="1:6" s="6" customFormat="1" ht="30" customHeight="1" x14ac:dyDescent="0.3">
      <c r="A13" s="8" t="s">
        <v>10</v>
      </c>
      <c r="B13" s="12"/>
      <c r="C13" s="54"/>
      <c r="D13" s="10"/>
      <c r="E13" s="11"/>
      <c r="F13" s="10"/>
    </row>
    <row r="14" spans="1:6" s="6" customFormat="1" ht="69.75" customHeight="1" x14ac:dyDescent="0.25">
      <c r="A14" s="9"/>
      <c r="B14" s="9" t="s">
        <v>9</v>
      </c>
      <c r="C14" s="9" t="s">
        <v>8</v>
      </c>
      <c r="D14" s="9" t="s">
        <v>7</v>
      </c>
      <c r="E14" s="38" t="s">
        <v>6</v>
      </c>
      <c r="F14" s="9" t="s">
        <v>5</v>
      </c>
    </row>
    <row r="15" spans="1:6" s="6" customFormat="1" ht="60" customHeight="1" x14ac:dyDescent="0.25">
      <c r="A15" s="39">
        <v>44651</v>
      </c>
      <c r="B15" s="40"/>
      <c r="C15" s="55" t="s">
        <v>4</v>
      </c>
      <c r="D15" s="42"/>
      <c r="E15" s="35"/>
      <c r="F15" s="43">
        <v>1892112642.2999995</v>
      </c>
    </row>
    <row r="16" spans="1:6" s="6" customFormat="1" ht="60" customHeight="1" x14ac:dyDescent="0.25">
      <c r="A16" s="39">
        <v>44681</v>
      </c>
      <c r="B16" s="40"/>
      <c r="C16" s="55" t="s">
        <v>3</v>
      </c>
      <c r="D16" s="44">
        <v>2044523786</v>
      </c>
      <c r="E16" s="35"/>
      <c r="F16" s="45">
        <f>+F15+D16-E16</f>
        <v>3936636428.2999992</v>
      </c>
    </row>
    <row r="17" spans="1:6" s="6" customFormat="1" ht="60" customHeight="1" x14ac:dyDescent="0.25">
      <c r="A17" s="39">
        <v>44681</v>
      </c>
      <c r="B17" s="40"/>
      <c r="C17" s="55" t="s">
        <v>2</v>
      </c>
      <c r="D17" s="36">
        <v>20951930</v>
      </c>
      <c r="E17" s="35"/>
      <c r="F17" s="45">
        <f>+F16+D17-E17</f>
        <v>3957588358.2999992</v>
      </c>
    </row>
    <row r="18" spans="1:6" ht="60" customHeight="1" x14ac:dyDescent="0.25">
      <c r="A18" s="37" t="s">
        <v>301</v>
      </c>
      <c r="B18" s="46" t="s">
        <v>14</v>
      </c>
      <c r="C18" s="47" t="s">
        <v>320</v>
      </c>
      <c r="D18" s="41"/>
      <c r="E18" s="48">
        <v>295614.53999999998</v>
      </c>
      <c r="F18" s="45">
        <f t="shared" ref="F18:F81" si="0">+F17+D18-E18</f>
        <v>3957292743.7599993</v>
      </c>
    </row>
    <row r="19" spans="1:6" ht="60" customHeight="1" x14ac:dyDescent="0.25">
      <c r="A19" s="37" t="s">
        <v>301</v>
      </c>
      <c r="B19" s="46" t="s">
        <v>15</v>
      </c>
      <c r="C19" s="47" t="s">
        <v>321</v>
      </c>
      <c r="D19" s="41"/>
      <c r="E19" s="48">
        <v>165000</v>
      </c>
      <c r="F19" s="45">
        <f t="shared" si="0"/>
        <v>3957127743.7599993</v>
      </c>
    </row>
    <row r="20" spans="1:6" ht="60" customHeight="1" x14ac:dyDescent="0.25">
      <c r="A20" s="37" t="s">
        <v>301</v>
      </c>
      <c r="B20" s="46" t="s">
        <v>16</v>
      </c>
      <c r="C20" s="47" t="s">
        <v>322</v>
      </c>
      <c r="D20" s="41"/>
      <c r="E20" s="48">
        <v>212100</v>
      </c>
      <c r="F20" s="45">
        <f t="shared" si="0"/>
        <v>3956915643.7599993</v>
      </c>
    </row>
    <row r="21" spans="1:6" ht="60" customHeight="1" x14ac:dyDescent="0.25">
      <c r="A21" s="37" t="s">
        <v>301</v>
      </c>
      <c r="B21" s="46" t="s">
        <v>17</v>
      </c>
      <c r="C21" s="47" t="s">
        <v>323</v>
      </c>
      <c r="D21" s="41"/>
      <c r="E21" s="48">
        <v>9016012.3800000008</v>
      </c>
      <c r="F21" s="45">
        <f t="shared" si="0"/>
        <v>3947899631.3799992</v>
      </c>
    </row>
    <row r="22" spans="1:6" ht="60" customHeight="1" x14ac:dyDescent="0.25">
      <c r="A22" s="37" t="s">
        <v>301</v>
      </c>
      <c r="B22" s="46" t="s">
        <v>18</v>
      </c>
      <c r="C22" s="47" t="s">
        <v>324</v>
      </c>
      <c r="D22" s="41"/>
      <c r="E22" s="48">
        <v>4500742.7699999996</v>
      </c>
      <c r="F22" s="45">
        <f t="shared" si="0"/>
        <v>3943398888.6099992</v>
      </c>
    </row>
    <row r="23" spans="1:6" ht="60" customHeight="1" x14ac:dyDescent="0.25">
      <c r="A23" s="37" t="s">
        <v>301</v>
      </c>
      <c r="B23" s="46" t="s">
        <v>19</v>
      </c>
      <c r="C23" s="47" t="s">
        <v>325</v>
      </c>
      <c r="D23" s="41"/>
      <c r="E23" s="48">
        <v>5194200</v>
      </c>
      <c r="F23" s="45">
        <f t="shared" si="0"/>
        <v>3938204688.6099992</v>
      </c>
    </row>
    <row r="24" spans="1:6" ht="60" customHeight="1" x14ac:dyDescent="0.25">
      <c r="A24" s="37" t="s">
        <v>301</v>
      </c>
      <c r="B24" s="46" t="s">
        <v>20</v>
      </c>
      <c r="C24" s="47" t="s">
        <v>326</v>
      </c>
      <c r="D24" s="41"/>
      <c r="E24" s="48">
        <v>251500</v>
      </c>
      <c r="F24" s="45">
        <f t="shared" si="0"/>
        <v>3937953188.6099992</v>
      </c>
    </row>
    <row r="25" spans="1:6" ht="60" customHeight="1" x14ac:dyDescent="0.25">
      <c r="A25" s="37" t="s">
        <v>301</v>
      </c>
      <c r="B25" s="46" t="s">
        <v>20</v>
      </c>
      <c r="C25" s="47" t="s">
        <v>326</v>
      </c>
      <c r="D25" s="41"/>
      <c r="E25" s="48">
        <v>17856.5</v>
      </c>
      <c r="F25" s="45">
        <f t="shared" si="0"/>
        <v>3937935332.1099992</v>
      </c>
    </row>
    <row r="26" spans="1:6" ht="60" customHeight="1" x14ac:dyDescent="0.25">
      <c r="A26" s="37" t="s">
        <v>301</v>
      </c>
      <c r="B26" s="46" t="s">
        <v>20</v>
      </c>
      <c r="C26" s="47" t="s">
        <v>326</v>
      </c>
      <c r="D26" s="41"/>
      <c r="E26" s="48">
        <v>17831.349999999999</v>
      </c>
      <c r="F26" s="45">
        <f t="shared" si="0"/>
        <v>3937917500.7599993</v>
      </c>
    </row>
    <row r="27" spans="1:6" ht="60" customHeight="1" x14ac:dyDescent="0.25">
      <c r="A27" s="37" t="s">
        <v>301</v>
      </c>
      <c r="B27" s="46" t="s">
        <v>20</v>
      </c>
      <c r="C27" s="47" t="s">
        <v>326</v>
      </c>
      <c r="D27" s="41"/>
      <c r="E27" s="48">
        <v>2828.15</v>
      </c>
      <c r="F27" s="45">
        <f t="shared" si="0"/>
        <v>3937914672.6099992</v>
      </c>
    </row>
    <row r="28" spans="1:6" ht="60" customHeight="1" x14ac:dyDescent="0.25">
      <c r="A28" s="37" t="s">
        <v>301</v>
      </c>
      <c r="B28" s="46" t="s">
        <v>21</v>
      </c>
      <c r="C28" s="47" t="s">
        <v>327</v>
      </c>
      <c r="D28" s="41"/>
      <c r="E28" s="48">
        <v>352385</v>
      </c>
      <c r="F28" s="45">
        <f t="shared" si="0"/>
        <v>3937562287.6099992</v>
      </c>
    </row>
    <row r="29" spans="1:6" ht="60" customHeight="1" x14ac:dyDescent="0.25">
      <c r="A29" s="37" t="s">
        <v>301</v>
      </c>
      <c r="B29" s="46" t="s">
        <v>22</v>
      </c>
      <c r="C29" s="47" t="s">
        <v>328</v>
      </c>
      <c r="D29" s="41"/>
      <c r="E29" s="48">
        <v>2522537.5</v>
      </c>
      <c r="F29" s="45">
        <f t="shared" si="0"/>
        <v>3935039750.1099992</v>
      </c>
    </row>
    <row r="30" spans="1:6" ht="60" customHeight="1" x14ac:dyDescent="0.25">
      <c r="A30" s="37" t="s">
        <v>301</v>
      </c>
      <c r="B30" s="46" t="s">
        <v>23</v>
      </c>
      <c r="C30" s="47" t="s">
        <v>329</v>
      </c>
      <c r="D30" s="41"/>
      <c r="E30" s="48">
        <v>86460</v>
      </c>
      <c r="F30" s="45">
        <f t="shared" si="0"/>
        <v>3934953290.1099992</v>
      </c>
    </row>
    <row r="31" spans="1:6" ht="60" customHeight="1" x14ac:dyDescent="0.25">
      <c r="A31" s="37" t="s">
        <v>301</v>
      </c>
      <c r="B31" s="46" t="s">
        <v>24</v>
      </c>
      <c r="C31" s="47" t="s">
        <v>330</v>
      </c>
      <c r="D31" s="41"/>
      <c r="E31" s="48">
        <v>27102.5</v>
      </c>
      <c r="F31" s="45">
        <f t="shared" si="0"/>
        <v>3934926187.6099992</v>
      </c>
    </row>
    <row r="32" spans="1:6" ht="60" customHeight="1" x14ac:dyDescent="0.25">
      <c r="A32" s="37" t="s">
        <v>301</v>
      </c>
      <c r="B32" s="46" t="s">
        <v>25</v>
      </c>
      <c r="C32" s="47" t="s">
        <v>331</v>
      </c>
      <c r="D32" s="41"/>
      <c r="E32" s="48">
        <v>50625</v>
      </c>
      <c r="F32" s="45">
        <f t="shared" si="0"/>
        <v>3934875562.6099992</v>
      </c>
    </row>
    <row r="33" spans="1:6" ht="60" customHeight="1" x14ac:dyDescent="0.25">
      <c r="A33" s="37" t="s">
        <v>301</v>
      </c>
      <c r="B33" s="46" t="s">
        <v>26</v>
      </c>
      <c r="C33" s="47" t="s">
        <v>332</v>
      </c>
      <c r="D33" s="41"/>
      <c r="E33" s="48">
        <v>93250</v>
      </c>
      <c r="F33" s="45">
        <f t="shared" si="0"/>
        <v>3934782312.6099992</v>
      </c>
    </row>
    <row r="34" spans="1:6" ht="60" customHeight="1" x14ac:dyDescent="0.25">
      <c r="A34" s="37" t="s">
        <v>301</v>
      </c>
      <c r="B34" s="46" t="s">
        <v>27</v>
      </c>
      <c r="C34" s="47" t="s">
        <v>333</v>
      </c>
      <c r="D34" s="41"/>
      <c r="E34" s="48">
        <v>6185</v>
      </c>
      <c r="F34" s="45">
        <f t="shared" si="0"/>
        <v>3934776127.6099992</v>
      </c>
    </row>
    <row r="35" spans="1:6" ht="60" customHeight="1" x14ac:dyDescent="0.25">
      <c r="A35" s="37" t="s">
        <v>301</v>
      </c>
      <c r="B35" s="46" t="s">
        <v>28</v>
      </c>
      <c r="C35" s="47" t="s">
        <v>334</v>
      </c>
      <c r="D35" s="41"/>
      <c r="E35" s="48">
        <v>58930</v>
      </c>
      <c r="F35" s="45">
        <f t="shared" si="0"/>
        <v>3934717197.6099992</v>
      </c>
    </row>
    <row r="36" spans="1:6" ht="60" customHeight="1" x14ac:dyDescent="0.25">
      <c r="A36" s="37" t="s">
        <v>301</v>
      </c>
      <c r="B36" s="46" t="s">
        <v>29</v>
      </c>
      <c r="C36" s="47" t="s">
        <v>335</v>
      </c>
      <c r="D36" s="41"/>
      <c r="E36" s="48">
        <v>1870755</v>
      </c>
      <c r="F36" s="45">
        <f t="shared" si="0"/>
        <v>3932846442.6099992</v>
      </c>
    </row>
    <row r="37" spans="1:6" ht="60" customHeight="1" x14ac:dyDescent="0.25">
      <c r="A37" s="37" t="s">
        <v>301</v>
      </c>
      <c r="B37" s="46" t="s">
        <v>30</v>
      </c>
      <c r="C37" s="47" t="s">
        <v>336</v>
      </c>
      <c r="D37" s="41"/>
      <c r="E37" s="48">
        <v>359412.5</v>
      </c>
      <c r="F37" s="45">
        <f t="shared" si="0"/>
        <v>3932487030.1099992</v>
      </c>
    </row>
    <row r="38" spans="1:6" ht="60" customHeight="1" x14ac:dyDescent="0.25">
      <c r="A38" s="37" t="s">
        <v>301</v>
      </c>
      <c r="B38" s="46" t="s">
        <v>31</v>
      </c>
      <c r="C38" s="47" t="s">
        <v>337</v>
      </c>
      <c r="D38" s="41"/>
      <c r="E38" s="48">
        <v>366727.5</v>
      </c>
      <c r="F38" s="45">
        <f t="shared" si="0"/>
        <v>3932120302.6099992</v>
      </c>
    </row>
    <row r="39" spans="1:6" ht="60" customHeight="1" x14ac:dyDescent="0.25">
      <c r="A39" s="37" t="s">
        <v>301</v>
      </c>
      <c r="B39" s="46" t="s">
        <v>32</v>
      </c>
      <c r="C39" s="47" t="s">
        <v>338</v>
      </c>
      <c r="D39" s="41"/>
      <c r="E39" s="48">
        <v>658037.5</v>
      </c>
      <c r="F39" s="45">
        <f t="shared" si="0"/>
        <v>3931462265.1099992</v>
      </c>
    </row>
    <row r="40" spans="1:6" ht="60" customHeight="1" x14ac:dyDescent="0.25">
      <c r="A40" s="37" t="s">
        <v>301</v>
      </c>
      <c r="B40" s="46" t="s">
        <v>33</v>
      </c>
      <c r="C40" s="47" t="s">
        <v>339</v>
      </c>
      <c r="D40" s="41"/>
      <c r="E40" s="48">
        <v>639232.5</v>
      </c>
      <c r="F40" s="45">
        <f t="shared" si="0"/>
        <v>3930823032.6099992</v>
      </c>
    </row>
    <row r="41" spans="1:6" ht="60" customHeight="1" x14ac:dyDescent="0.25">
      <c r="A41" s="37" t="s">
        <v>301</v>
      </c>
      <c r="B41" s="46" t="s">
        <v>34</v>
      </c>
      <c r="C41" s="47" t="s">
        <v>340</v>
      </c>
      <c r="D41" s="41"/>
      <c r="E41" s="48">
        <v>354245</v>
      </c>
      <c r="F41" s="45">
        <f t="shared" si="0"/>
        <v>3930468787.6099992</v>
      </c>
    </row>
    <row r="42" spans="1:6" ht="60" customHeight="1" x14ac:dyDescent="0.25">
      <c r="A42" s="37" t="s">
        <v>301</v>
      </c>
      <c r="B42" s="46" t="s">
        <v>35</v>
      </c>
      <c r="C42" s="47" t="s">
        <v>341</v>
      </c>
      <c r="D42" s="41"/>
      <c r="E42" s="48">
        <v>698500</v>
      </c>
      <c r="F42" s="45">
        <f t="shared" si="0"/>
        <v>3929770287.6099992</v>
      </c>
    </row>
    <row r="43" spans="1:6" ht="60" customHeight="1" x14ac:dyDescent="0.25">
      <c r="A43" s="37" t="s">
        <v>301</v>
      </c>
      <c r="B43" s="46" t="s">
        <v>36</v>
      </c>
      <c r="C43" s="47" t="s">
        <v>342</v>
      </c>
      <c r="D43" s="41"/>
      <c r="E43" s="48">
        <v>65497</v>
      </c>
      <c r="F43" s="45">
        <f t="shared" si="0"/>
        <v>3929704790.6099992</v>
      </c>
    </row>
    <row r="44" spans="1:6" ht="60" customHeight="1" x14ac:dyDescent="0.25">
      <c r="A44" s="37" t="s">
        <v>301</v>
      </c>
      <c r="B44" s="46" t="s">
        <v>37</v>
      </c>
      <c r="C44" s="47" t="s">
        <v>343</v>
      </c>
      <c r="D44" s="41"/>
      <c r="E44" s="48">
        <v>372497.5</v>
      </c>
      <c r="F44" s="45">
        <f t="shared" si="0"/>
        <v>3929332293.1099992</v>
      </c>
    </row>
    <row r="45" spans="1:6" ht="60" customHeight="1" x14ac:dyDescent="0.25">
      <c r="A45" s="37" t="s">
        <v>301</v>
      </c>
      <c r="B45" s="46" t="s">
        <v>38</v>
      </c>
      <c r="C45" s="47" t="s">
        <v>344</v>
      </c>
      <c r="D45" s="41"/>
      <c r="E45" s="48">
        <v>88245</v>
      </c>
      <c r="F45" s="45">
        <f t="shared" si="0"/>
        <v>3929244048.1099992</v>
      </c>
    </row>
    <row r="46" spans="1:6" ht="60" customHeight="1" x14ac:dyDescent="0.25">
      <c r="A46" s="37" t="s">
        <v>301</v>
      </c>
      <c r="B46" s="46" t="s">
        <v>39</v>
      </c>
      <c r="C46" s="47" t="s">
        <v>345</v>
      </c>
      <c r="D46" s="41"/>
      <c r="E46" s="48">
        <v>55037.5</v>
      </c>
      <c r="F46" s="45">
        <f t="shared" si="0"/>
        <v>3929189010.6099992</v>
      </c>
    </row>
    <row r="47" spans="1:6" ht="60" customHeight="1" x14ac:dyDescent="0.25">
      <c r="A47" s="37" t="s">
        <v>301</v>
      </c>
      <c r="B47" s="46" t="s">
        <v>40</v>
      </c>
      <c r="C47" s="47" t="s">
        <v>346</v>
      </c>
      <c r="D47" s="41"/>
      <c r="E47" s="48">
        <v>64075</v>
      </c>
      <c r="F47" s="45">
        <f t="shared" si="0"/>
        <v>3929124935.6099992</v>
      </c>
    </row>
    <row r="48" spans="1:6" ht="60" customHeight="1" x14ac:dyDescent="0.25">
      <c r="A48" s="37" t="s">
        <v>301</v>
      </c>
      <c r="B48" s="46" t="s">
        <v>41</v>
      </c>
      <c r="C48" s="47" t="s">
        <v>347</v>
      </c>
      <c r="D48" s="41"/>
      <c r="E48" s="48">
        <v>1053152.5</v>
      </c>
      <c r="F48" s="45">
        <f t="shared" si="0"/>
        <v>3928071783.1099992</v>
      </c>
    </row>
    <row r="49" spans="1:6" ht="60" customHeight="1" x14ac:dyDescent="0.25">
      <c r="A49" s="37" t="s">
        <v>301</v>
      </c>
      <c r="B49" s="46" t="s">
        <v>42</v>
      </c>
      <c r="C49" s="47" t="s">
        <v>348</v>
      </c>
      <c r="D49" s="41"/>
      <c r="E49" s="48">
        <v>1957150</v>
      </c>
      <c r="F49" s="45">
        <f t="shared" si="0"/>
        <v>3926114633.1099992</v>
      </c>
    </row>
    <row r="50" spans="1:6" ht="60" customHeight="1" x14ac:dyDescent="0.25">
      <c r="A50" s="37" t="s">
        <v>301</v>
      </c>
      <c r="B50" s="46" t="s">
        <v>43</v>
      </c>
      <c r="C50" s="47" t="s">
        <v>349</v>
      </c>
      <c r="D50" s="41"/>
      <c r="E50" s="48">
        <v>11165</v>
      </c>
      <c r="F50" s="45">
        <f t="shared" si="0"/>
        <v>3926103468.1099992</v>
      </c>
    </row>
    <row r="51" spans="1:6" ht="60" customHeight="1" x14ac:dyDescent="0.25">
      <c r="A51" s="37" t="s">
        <v>301</v>
      </c>
      <c r="B51" s="46" t="s">
        <v>44</v>
      </c>
      <c r="C51" s="47" t="s">
        <v>350</v>
      </c>
      <c r="D51" s="41"/>
      <c r="E51" s="48">
        <v>161372.5</v>
      </c>
      <c r="F51" s="45">
        <f t="shared" si="0"/>
        <v>3925942095.6099992</v>
      </c>
    </row>
    <row r="52" spans="1:6" ht="60" customHeight="1" x14ac:dyDescent="0.25">
      <c r="A52" s="37" t="s">
        <v>301</v>
      </c>
      <c r="B52" s="46" t="s">
        <v>45</v>
      </c>
      <c r="C52" s="47" t="s">
        <v>351</v>
      </c>
      <c r="D52" s="41"/>
      <c r="E52" s="48">
        <v>502715</v>
      </c>
      <c r="F52" s="45">
        <f t="shared" si="0"/>
        <v>3925439380.6099992</v>
      </c>
    </row>
    <row r="53" spans="1:6" ht="60" customHeight="1" x14ac:dyDescent="0.25">
      <c r="A53" s="37" t="s">
        <v>302</v>
      </c>
      <c r="B53" s="46" t="s">
        <v>46</v>
      </c>
      <c r="C53" s="47" t="s">
        <v>352</v>
      </c>
      <c r="D53" s="41"/>
      <c r="E53" s="48">
        <v>92183.41</v>
      </c>
      <c r="F53" s="45">
        <f t="shared" si="0"/>
        <v>3925347197.1999993</v>
      </c>
    </row>
    <row r="54" spans="1:6" ht="60" customHeight="1" x14ac:dyDescent="0.25">
      <c r="A54" s="37" t="s">
        <v>302</v>
      </c>
      <c r="B54" s="46" t="s">
        <v>47</v>
      </c>
      <c r="C54" s="47" t="s">
        <v>353</v>
      </c>
      <c r="D54" s="41"/>
      <c r="E54" s="48">
        <v>1851250</v>
      </c>
      <c r="F54" s="45">
        <f t="shared" si="0"/>
        <v>3923495947.1999993</v>
      </c>
    </row>
    <row r="55" spans="1:6" ht="60" customHeight="1" x14ac:dyDescent="0.25">
      <c r="A55" s="37" t="s">
        <v>302</v>
      </c>
      <c r="B55" s="46" t="s">
        <v>48</v>
      </c>
      <c r="C55" s="47" t="s">
        <v>354</v>
      </c>
      <c r="D55" s="41"/>
      <c r="E55" s="48">
        <v>58575</v>
      </c>
      <c r="F55" s="45">
        <f t="shared" si="0"/>
        <v>3923437372.1999993</v>
      </c>
    </row>
    <row r="56" spans="1:6" ht="60" customHeight="1" x14ac:dyDescent="0.25">
      <c r="A56" s="37" t="s">
        <v>302</v>
      </c>
      <c r="B56" s="46" t="s">
        <v>49</v>
      </c>
      <c r="C56" s="47" t="s">
        <v>355</v>
      </c>
      <c r="D56" s="41"/>
      <c r="E56" s="48">
        <v>290005</v>
      </c>
      <c r="F56" s="45">
        <f t="shared" si="0"/>
        <v>3923147367.1999993</v>
      </c>
    </row>
    <row r="57" spans="1:6" ht="60" customHeight="1" x14ac:dyDescent="0.25">
      <c r="A57" s="37" t="s">
        <v>302</v>
      </c>
      <c r="B57" s="46" t="s">
        <v>50</v>
      </c>
      <c r="C57" s="47" t="s">
        <v>356</v>
      </c>
      <c r="D57" s="41"/>
      <c r="E57" s="48">
        <v>35582.5</v>
      </c>
      <c r="F57" s="45">
        <f t="shared" si="0"/>
        <v>3923111784.6999993</v>
      </c>
    </row>
    <row r="58" spans="1:6" ht="60" customHeight="1" x14ac:dyDescent="0.25">
      <c r="A58" s="37" t="s">
        <v>302</v>
      </c>
      <c r="B58" s="46" t="s">
        <v>51</v>
      </c>
      <c r="C58" s="47" t="s">
        <v>355</v>
      </c>
      <c r="D58" s="41"/>
      <c r="E58" s="48">
        <v>83850</v>
      </c>
      <c r="F58" s="45">
        <f t="shared" si="0"/>
        <v>3923027934.6999993</v>
      </c>
    </row>
    <row r="59" spans="1:6" ht="60" customHeight="1" x14ac:dyDescent="0.25">
      <c r="A59" s="37" t="s">
        <v>302</v>
      </c>
      <c r="B59" s="46" t="s">
        <v>52</v>
      </c>
      <c r="C59" s="47" t="s">
        <v>355</v>
      </c>
      <c r="D59" s="41"/>
      <c r="E59" s="48">
        <v>44250</v>
      </c>
      <c r="F59" s="45">
        <f t="shared" si="0"/>
        <v>3922983684.6999993</v>
      </c>
    </row>
    <row r="60" spans="1:6" ht="60" customHeight="1" x14ac:dyDescent="0.25">
      <c r="A60" s="37" t="s">
        <v>302</v>
      </c>
      <c r="B60" s="46" t="s">
        <v>53</v>
      </c>
      <c r="C60" s="47" t="s">
        <v>357</v>
      </c>
      <c r="D60" s="41"/>
      <c r="E60" s="48">
        <v>56900</v>
      </c>
      <c r="F60" s="45">
        <f t="shared" si="0"/>
        <v>3922926784.6999993</v>
      </c>
    </row>
    <row r="61" spans="1:6" ht="60" customHeight="1" x14ac:dyDescent="0.25">
      <c r="A61" s="37" t="s">
        <v>302</v>
      </c>
      <c r="B61" s="46" t="s">
        <v>54</v>
      </c>
      <c r="C61" s="47" t="s">
        <v>358</v>
      </c>
      <c r="D61" s="41"/>
      <c r="E61" s="48">
        <v>13702.5</v>
      </c>
      <c r="F61" s="45">
        <f t="shared" si="0"/>
        <v>3922913082.1999993</v>
      </c>
    </row>
    <row r="62" spans="1:6" ht="60" customHeight="1" x14ac:dyDescent="0.25">
      <c r="A62" s="37" t="s">
        <v>303</v>
      </c>
      <c r="B62" s="46" t="s">
        <v>55</v>
      </c>
      <c r="C62" s="47" t="s">
        <v>359</v>
      </c>
      <c r="D62" s="41"/>
      <c r="E62" s="48">
        <v>80100</v>
      </c>
      <c r="F62" s="45">
        <f t="shared" si="0"/>
        <v>3922832982.1999993</v>
      </c>
    </row>
    <row r="63" spans="1:6" ht="60" customHeight="1" x14ac:dyDescent="0.25">
      <c r="A63" s="37" t="s">
        <v>303</v>
      </c>
      <c r="B63" s="46" t="s">
        <v>56</v>
      </c>
      <c r="C63" s="47" t="s">
        <v>360</v>
      </c>
      <c r="D63" s="41"/>
      <c r="E63" s="48">
        <v>64863.29</v>
      </c>
      <c r="F63" s="45">
        <f t="shared" si="0"/>
        <v>3922768118.9099994</v>
      </c>
    </row>
    <row r="64" spans="1:6" ht="60" customHeight="1" x14ac:dyDescent="0.25">
      <c r="A64" s="37" t="s">
        <v>303</v>
      </c>
      <c r="B64" s="46" t="s">
        <v>57</v>
      </c>
      <c r="C64" s="47" t="s">
        <v>361</v>
      </c>
      <c r="D64" s="41"/>
      <c r="E64" s="48">
        <v>40000</v>
      </c>
      <c r="F64" s="45">
        <f t="shared" si="0"/>
        <v>3922728118.9099994</v>
      </c>
    </row>
    <row r="65" spans="1:6" ht="60" customHeight="1" x14ac:dyDescent="0.25">
      <c r="A65" s="37" t="s">
        <v>303</v>
      </c>
      <c r="B65" s="46" t="s">
        <v>58</v>
      </c>
      <c r="C65" s="47" t="s">
        <v>362</v>
      </c>
      <c r="D65" s="41"/>
      <c r="E65" s="48">
        <v>40000</v>
      </c>
      <c r="F65" s="45">
        <f t="shared" si="0"/>
        <v>3922688118.9099994</v>
      </c>
    </row>
    <row r="66" spans="1:6" ht="60" customHeight="1" x14ac:dyDescent="0.25">
      <c r="A66" s="37" t="s">
        <v>303</v>
      </c>
      <c r="B66" s="46" t="s">
        <v>59</v>
      </c>
      <c r="C66" s="47" t="s">
        <v>363</v>
      </c>
      <c r="D66" s="41"/>
      <c r="E66" s="48">
        <v>8593097</v>
      </c>
      <c r="F66" s="45">
        <f t="shared" si="0"/>
        <v>3914095021.9099994</v>
      </c>
    </row>
    <row r="67" spans="1:6" ht="60" customHeight="1" x14ac:dyDescent="0.25">
      <c r="A67" s="37" t="s">
        <v>303</v>
      </c>
      <c r="B67" s="46" t="s">
        <v>60</v>
      </c>
      <c r="C67" s="47" t="s">
        <v>364</v>
      </c>
      <c r="D67" s="41"/>
      <c r="E67" s="48">
        <v>10439104.300000001</v>
      </c>
      <c r="F67" s="45">
        <f t="shared" si="0"/>
        <v>3903655917.6099992</v>
      </c>
    </row>
    <row r="68" spans="1:6" ht="60" customHeight="1" x14ac:dyDescent="0.25">
      <c r="A68" s="37" t="s">
        <v>304</v>
      </c>
      <c r="B68" s="46" t="s">
        <v>61</v>
      </c>
      <c r="C68" s="47" t="s">
        <v>365</v>
      </c>
      <c r="D68" s="41"/>
      <c r="E68" s="48">
        <v>7050</v>
      </c>
      <c r="F68" s="45">
        <f t="shared" si="0"/>
        <v>3903648867.6099992</v>
      </c>
    </row>
    <row r="69" spans="1:6" ht="60" customHeight="1" x14ac:dyDescent="0.25">
      <c r="A69" s="37" t="s">
        <v>305</v>
      </c>
      <c r="B69" s="46" t="s">
        <v>62</v>
      </c>
      <c r="C69" s="47" t="s">
        <v>366</v>
      </c>
      <c r="D69" s="41"/>
      <c r="E69" s="48">
        <v>60000</v>
      </c>
      <c r="F69" s="45">
        <f t="shared" si="0"/>
        <v>3903588867.6099992</v>
      </c>
    </row>
    <row r="70" spans="1:6" ht="60" customHeight="1" x14ac:dyDescent="0.25">
      <c r="A70" s="37" t="s">
        <v>305</v>
      </c>
      <c r="B70" s="46" t="s">
        <v>63</v>
      </c>
      <c r="C70" s="47" t="s">
        <v>367</v>
      </c>
      <c r="D70" s="41"/>
      <c r="E70" s="48">
        <v>114876</v>
      </c>
      <c r="F70" s="45">
        <f t="shared" si="0"/>
        <v>3903473991.6099992</v>
      </c>
    </row>
    <row r="71" spans="1:6" ht="60" customHeight="1" x14ac:dyDescent="0.25">
      <c r="A71" s="37" t="s">
        <v>305</v>
      </c>
      <c r="B71" s="46" t="s">
        <v>64</v>
      </c>
      <c r="C71" s="47" t="s">
        <v>368</v>
      </c>
      <c r="D71" s="41"/>
      <c r="E71" s="48">
        <v>20986</v>
      </c>
      <c r="F71" s="45">
        <f t="shared" si="0"/>
        <v>3903453005.6099992</v>
      </c>
    </row>
    <row r="72" spans="1:6" ht="60" customHeight="1" x14ac:dyDescent="0.25">
      <c r="A72" s="37" t="s">
        <v>305</v>
      </c>
      <c r="B72" s="46" t="s">
        <v>65</v>
      </c>
      <c r="C72" s="47" t="s">
        <v>369</v>
      </c>
      <c r="D72" s="41"/>
      <c r="E72" s="48">
        <v>135969.01999999999</v>
      </c>
      <c r="F72" s="45">
        <f t="shared" si="0"/>
        <v>3903317036.5899992</v>
      </c>
    </row>
    <row r="73" spans="1:6" ht="60" customHeight="1" x14ac:dyDescent="0.25">
      <c r="A73" s="37" t="s">
        <v>305</v>
      </c>
      <c r="B73" s="46" t="s">
        <v>66</v>
      </c>
      <c r="C73" s="47" t="s">
        <v>370</v>
      </c>
      <c r="D73" s="41"/>
      <c r="E73" s="48">
        <v>182891.09</v>
      </c>
      <c r="F73" s="45">
        <f t="shared" si="0"/>
        <v>3903134145.499999</v>
      </c>
    </row>
    <row r="74" spans="1:6" ht="60" customHeight="1" x14ac:dyDescent="0.25">
      <c r="A74" s="37" t="s">
        <v>305</v>
      </c>
      <c r="B74" s="46" t="s">
        <v>67</v>
      </c>
      <c r="C74" s="47" t="s">
        <v>371</v>
      </c>
      <c r="D74" s="41"/>
      <c r="E74" s="48">
        <v>671845.97</v>
      </c>
      <c r="F74" s="45">
        <f t="shared" si="0"/>
        <v>3902462299.5299993</v>
      </c>
    </row>
    <row r="75" spans="1:6" ht="60" customHeight="1" x14ac:dyDescent="0.25">
      <c r="A75" s="37" t="s">
        <v>305</v>
      </c>
      <c r="B75" s="46" t="s">
        <v>68</v>
      </c>
      <c r="C75" s="47" t="s">
        <v>372</v>
      </c>
      <c r="D75" s="41"/>
      <c r="E75" s="48">
        <v>675000</v>
      </c>
      <c r="F75" s="45">
        <f t="shared" si="0"/>
        <v>3901787299.5299993</v>
      </c>
    </row>
    <row r="76" spans="1:6" ht="60" customHeight="1" x14ac:dyDescent="0.25">
      <c r="A76" s="37" t="s">
        <v>305</v>
      </c>
      <c r="B76" s="46" t="s">
        <v>69</v>
      </c>
      <c r="C76" s="47" t="s">
        <v>373</v>
      </c>
      <c r="D76" s="41"/>
      <c r="E76" s="48">
        <v>25449.83</v>
      </c>
      <c r="F76" s="45">
        <f t="shared" si="0"/>
        <v>3901761849.6999993</v>
      </c>
    </row>
    <row r="77" spans="1:6" ht="60" customHeight="1" x14ac:dyDescent="0.25">
      <c r="A77" s="37" t="s">
        <v>305</v>
      </c>
      <c r="B77" s="46" t="s">
        <v>70</v>
      </c>
      <c r="C77" s="47" t="s">
        <v>374</v>
      </c>
      <c r="D77" s="41"/>
      <c r="E77" s="48">
        <v>29500</v>
      </c>
      <c r="F77" s="45">
        <f t="shared" si="0"/>
        <v>3901732349.6999993</v>
      </c>
    </row>
    <row r="78" spans="1:6" ht="60" customHeight="1" x14ac:dyDescent="0.25">
      <c r="A78" s="37" t="s">
        <v>305</v>
      </c>
      <c r="B78" s="46" t="s">
        <v>71</v>
      </c>
      <c r="C78" s="47" t="s">
        <v>375</v>
      </c>
      <c r="D78" s="41"/>
      <c r="E78" s="48">
        <v>118000</v>
      </c>
      <c r="F78" s="45">
        <f t="shared" si="0"/>
        <v>3901614349.6999993</v>
      </c>
    </row>
    <row r="79" spans="1:6" ht="60" customHeight="1" x14ac:dyDescent="0.25">
      <c r="A79" s="37" t="s">
        <v>305</v>
      </c>
      <c r="B79" s="46" t="s">
        <v>72</v>
      </c>
      <c r="C79" s="47" t="s">
        <v>376</v>
      </c>
      <c r="D79" s="41"/>
      <c r="E79" s="48">
        <v>977040</v>
      </c>
      <c r="F79" s="45">
        <f t="shared" si="0"/>
        <v>3900637309.6999993</v>
      </c>
    </row>
    <row r="80" spans="1:6" ht="60" customHeight="1" x14ac:dyDescent="0.25">
      <c r="A80" s="37" t="s">
        <v>305</v>
      </c>
      <c r="B80" s="46" t="s">
        <v>73</v>
      </c>
      <c r="C80" s="47" t="s">
        <v>377</v>
      </c>
      <c r="D80" s="41"/>
      <c r="E80" s="48">
        <v>531000</v>
      </c>
      <c r="F80" s="45">
        <f t="shared" si="0"/>
        <v>3900106309.6999993</v>
      </c>
    </row>
    <row r="81" spans="1:6" ht="60" customHeight="1" x14ac:dyDescent="0.25">
      <c r="A81" s="37" t="s">
        <v>305</v>
      </c>
      <c r="B81" s="46" t="s">
        <v>73</v>
      </c>
      <c r="C81" s="47" t="s">
        <v>377</v>
      </c>
      <c r="D81" s="41"/>
      <c r="E81" s="48">
        <v>454300</v>
      </c>
      <c r="F81" s="45">
        <f t="shared" si="0"/>
        <v>3899652009.6999993</v>
      </c>
    </row>
    <row r="82" spans="1:6" ht="60" customHeight="1" x14ac:dyDescent="0.25">
      <c r="A82" s="37" t="s">
        <v>306</v>
      </c>
      <c r="B82" s="46" t="s">
        <v>74</v>
      </c>
      <c r="C82" s="47" t="s">
        <v>378</v>
      </c>
      <c r="D82" s="41"/>
      <c r="E82" s="48">
        <v>663076.26</v>
      </c>
      <c r="F82" s="45">
        <f t="shared" ref="F82:F145" si="1">+F81+D82-E82</f>
        <v>3898988933.4399991</v>
      </c>
    </row>
    <row r="83" spans="1:6" ht="60" customHeight="1" x14ac:dyDescent="0.25">
      <c r="A83" s="37" t="s">
        <v>306</v>
      </c>
      <c r="B83" s="46" t="s">
        <v>75</v>
      </c>
      <c r="C83" s="47" t="s">
        <v>379</v>
      </c>
      <c r="D83" s="41"/>
      <c r="E83" s="48">
        <v>412400</v>
      </c>
      <c r="F83" s="45">
        <f t="shared" si="1"/>
        <v>3898576533.4399991</v>
      </c>
    </row>
    <row r="84" spans="1:6" ht="60" customHeight="1" x14ac:dyDescent="0.25">
      <c r="A84" s="37" t="s">
        <v>306</v>
      </c>
      <c r="B84" s="46" t="s">
        <v>76</v>
      </c>
      <c r="C84" s="47" t="s">
        <v>380</v>
      </c>
      <c r="D84" s="41"/>
      <c r="E84" s="48">
        <v>442225</v>
      </c>
      <c r="F84" s="45">
        <f t="shared" si="1"/>
        <v>3898134308.4399991</v>
      </c>
    </row>
    <row r="85" spans="1:6" ht="60" customHeight="1" x14ac:dyDescent="0.25">
      <c r="A85" s="37" t="s">
        <v>306</v>
      </c>
      <c r="B85" s="46" t="s">
        <v>77</v>
      </c>
      <c r="C85" s="47" t="s">
        <v>381</v>
      </c>
      <c r="D85" s="41"/>
      <c r="E85" s="48">
        <v>1575550</v>
      </c>
      <c r="F85" s="45">
        <f t="shared" si="1"/>
        <v>3896558758.4399991</v>
      </c>
    </row>
    <row r="86" spans="1:6" ht="60" customHeight="1" x14ac:dyDescent="0.25">
      <c r="A86" s="37" t="s">
        <v>306</v>
      </c>
      <c r="B86" s="46" t="s">
        <v>78</v>
      </c>
      <c r="C86" s="47" t="s">
        <v>382</v>
      </c>
      <c r="D86" s="41"/>
      <c r="E86" s="48">
        <v>17884950.079999998</v>
      </c>
      <c r="F86" s="45">
        <f t="shared" si="1"/>
        <v>3878673808.3599992</v>
      </c>
    </row>
    <row r="87" spans="1:6" ht="60" customHeight="1" x14ac:dyDescent="0.25">
      <c r="A87" s="37" t="s">
        <v>306</v>
      </c>
      <c r="B87" s="46" t="s">
        <v>79</v>
      </c>
      <c r="C87" s="47" t="s">
        <v>383</v>
      </c>
      <c r="D87" s="41"/>
      <c r="E87" s="48">
        <v>4757095.3</v>
      </c>
      <c r="F87" s="45">
        <f t="shared" si="1"/>
        <v>3873916713.059999</v>
      </c>
    </row>
    <row r="88" spans="1:6" ht="60" customHeight="1" x14ac:dyDescent="0.25">
      <c r="A88" s="37" t="s">
        <v>306</v>
      </c>
      <c r="B88" s="46" t="s">
        <v>80</v>
      </c>
      <c r="C88" s="47" t="s">
        <v>384</v>
      </c>
      <c r="D88" s="41"/>
      <c r="E88" s="48">
        <v>204433.97</v>
      </c>
      <c r="F88" s="45">
        <f t="shared" si="1"/>
        <v>3873712279.0899992</v>
      </c>
    </row>
    <row r="89" spans="1:6" ht="60" customHeight="1" x14ac:dyDescent="0.25">
      <c r="A89" s="37" t="s">
        <v>306</v>
      </c>
      <c r="B89" s="46" t="s">
        <v>81</v>
      </c>
      <c r="C89" s="47" t="s">
        <v>385</v>
      </c>
      <c r="D89" s="41"/>
      <c r="E89" s="48">
        <v>15639465</v>
      </c>
      <c r="F89" s="45">
        <f t="shared" si="1"/>
        <v>3858072814.0899992</v>
      </c>
    </row>
    <row r="90" spans="1:6" ht="60" customHeight="1" x14ac:dyDescent="0.25">
      <c r="A90" s="37" t="s">
        <v>306</v>
      </c>
      <c r="B90" s="46" t="s">
        <v>82</v>
      </c>
      <c r="C90" s="47" t="s">
        <v>386</v>
      </c>
      <c r="D90" s="41"/>
      <c r="E90" s="48">
        <v>84674751.519999996</v>
      </c>
      <c r="F90" s="45">
        <f t="shared" si="1"/>
        <v>3773398062.5699992</v>
      </c>
    </row>
    <row r="91" spans="1:6" ht="60" customHeight="1" x14ac:dyDescent="0.25">
      <c r="A91" s="37" t="s">
        <v>306</v>
      </c>
      <c r="B91" s="46" t="s">
        <v>83</v>
      </c>
      <c r="C91" s="47" t="s">
        <v>387</v>
      </c>
      <c r="D91" s="41"/>
      <c r="E91" s="48">
        <v>11875350.949999999</v>
      </c>
      <c r="F91" s="45">
        <f t="shared" si="1"/>
        <v>3761522711.6199994</v>
      </c>
    </row>
    <row r="92" spans="1:6" ht="60" customHeight="1" x14ac:dyDescent="0.25">
      <c r="A92" s="37" t="s">
        <v>307</v>
      </c>
      <c r="B92" s="46" t="s">
        <v>84</v>
      </c>
      <c r="C92" s="47" t="s">
        <v>388</v>
      </c>
      <c r="D92" s="41"/>
      <c r="E92" s="48">
        <v>9659029.0099999998</v>
      </c>
      <c r="F92" s="45">
        <f t="shared" si="1"/>
        <v>3751863682.6099992</v>
      </c>
    </row>
    <row r="93" spans="1:6" ht="60" customHeight="1" x14ac:dyDescent="0.25">
      <c r="A93" s="37" t="s">
        <v>307</v>
      </c>
      <c r="B93" s="46" t="s">
        <v>85</v>
      </c>
      <c r="C93" s="47" t="s">
        <v>389</v>
      </c>
      <c r="D93" s="41"/>
      <c r="E93" s="48">
        <v>10981219.470000001</v>
      </c>
      <c r="F93" s="45">
        <f t="shared" si="1"/>
        <v>3740882463.1399994</v>
      </c>
    </row>
    <row r="94" spans="1:6" ht="60" customHeight="1" x14ac:dyDescent="0.25">
      <c r="A94" s="37" t="s">
        <v>307</v>
      </c>
      <c r="B94" s="46" t="s">
        <v>86</v>
      </c>
      <c r="C94" s="47" t="s">
        <v>390</v>
      </c>
      <c r="D94" s="41"/>
      <c r="E94" s="48">
        <v>24185503.640000001</v>
      </c>
      <c r="F94" s="45">
        <f t="shared" si="1"/>
        <v>3716696959.4999995</v>
      </c>
    </row>
    <row r="95" spans="1:6" ht="60" customHeight="1" x14ac:dyDescent="0.25">
      <c r="A95" s="37" t="s">
        <v>307</v>
      </c>
      <c r="B95" s="46" t="s">
        <v>87</v>
      </c>
      <c r="C95" s="47" t="s">
        <v>391</v>
      </c>
      <c r="D95" s="41"/>
      <c r="E95" s="48">
        <v>24939368.050000001</v>
      </c>
      <c r="F95" s="45">
        <f t="shared" si="1"/>
        <v>3691757591.4499993</v>
      </c>
    </row>
    <row r="96" spans="1:6" ht="60" customHeight="1" x14ac:dyDescent="0.25">
      <c r="A96" s="37" t="s">
        <v>307</v>
      </c>
      <c r="B96" s="46" t="s">
        <v>88</v>
      </c>
      <c r="C96" s="47" t="s">
        <v>392</v>
      </c>
      <c r="D96" s="41"/>
      <c r="E96" s="48">
        <v>15137904.939999999</v>
      </c>
      <c r="F96" s="45">
        <f t="shared" si="1"/>
        <v>3676619686.5099993</v>
      </c>
    </row>
    <row r="97" spans="1:6" ht="60" customHeight="1" x14ac:dyDescent="0.25">
      <c r="A97" s="37" t="s">
        <v>307</v>
      </c>
      <c r="B97" s="46" t="s">
        <v>89</v>
      </c>
      <c r="C97" s="47" t="s">
        <v>393</v>
      </c>
      <c r="D97" s="41"/>
      <c r="E97" s="48">
        <v>822668.68</v>
      </c>
      <c r="F97" s="45">
        <f t="shared" si="1"/>
        <v>3675797017.8299994</v>
      </c>
    </row>
    <row r="98" spans="1:6" ht="60" customHeight="1" x14ac:dyDescent="0.25">
      <c r="A98" s="37" t="s">
        <v>307</v>
      </c>
      <c r="B98" s="46" t="s">
        <v>90</v>
      </c>
      <c r="C98" s="47" t="s">
        <v>394</v>
      </c>
      <c r="D98" s="41"/>
      <c r="E98" s="48">
        <v>903200.78</v>
      </c>
      <c r="F98" s="45">
        <f t="shared" si="1"/>
        <v>3674893817.0499992</v>
      </c>
    </row>
    <row r="99" spans="1:6" ht="60" customHeight="1" x14ac:dyDescent="0.25">
      <c r="A99" s="37" t="s">
        <v>307</v>
      </c>
      <c r="B99" s="46" t="s">
        <v>91</v>
      </c>
      <c r="C99" s="47" t="s">
        <v>395</v>
      </c>
      <c r="D99" s="41"/>
      <c r="E99" s="48">
        <v>1123346.22</v>
      </c>
      <c r="F99" s="45">
        <f t="shared" si="1"/>
        <v>3673770470.8299994</v>
      </c>
    </row>
    <row r="100" spans="1:6" ht="60" customHeight="1" x14ac:dyDescent="0.25">
      <c r="A100" s="37" t="s">
        <v>307</v>
      </c>
      <c r="B100" s="46" t="s">
        <v>92</v>
      </c>
      <c r="C100" s="47" t="s">
        <v>396</v>
      </c>
      <c r="D100" s="41"/>
      <c r="E100" s="48">
        <v>7492888.25</v>
      </c>
      <c r="F100" s="45">
        <f t="shared" si="1"/>
        <v>3666277582.5799994</v>
      </c>
    </row>
    <row r="101" spans="1:6" ht="60" customHeight="1" x14ac:dyDescent="0.25">
      <c r="A101" s="37" t="s">
        <v>307</v>
      </c>
      <c r="B101" s="46" t="s">
        <v>93</v>
      </c>
      <c r="C101" s="47" t="s">
        <v>397</v>
      </c>
      <c r="D101" s="41"/>
      <c r="E101" s="48">
        <v>179850</v>
      </c>
      <c r="F101" s="45">
        <f t="shared" si="1"/>
        <v>3666097732.5799994</v>
      </c>
    </row>
    <row r="102" spans="1:6" ht="60" customHeight="1" x14ac:dyDescent="0.25">
      <c r="A102" s="37" t="s">
        <v>307</v>
      </c>
      <c r="B102" s="46" t="s">
        <v>93</v>
      </c>
      <c r="C102" s="47" t="s">
        <v>397</v>
      </c>
      <c r="D102" s="41"/>
      <c r="E102" s="48">
        <v>12751.37</v>
      </c>
      <c r="F102" s="45">
        <f t="shared" si="1"/>
        <v>3666084981.2099996</v>
      </c>
    </row>
    <row r="103" spans="1:6" ht="60" customHeight="1" x14ac:dyDescent="0.25">
      <c r="A103" s="37" t="s">
        <v>307</v>
      </c>
      <c r="B103" s="46" t="s">
        <v>93</v>
      </c>
      <c r="C103" s="47" t="s">
        <v>397</v>
      </c>
      <c r="D103" s="41"/>
      <c r="E103" s="48">
        <v>12769.35</v>
      </c>
      <c r="F103" s="45">
        <f t="shared" si="1"/>
        <v>3666072211.8599997</v>
      </c>
    </row>
    <row r="104" spans="1:6" ht="60" customHeight="1" x14ac:dyDescent="0.25">
      <c r="A104" s="37" t="s">
        <v>307</v>
      </c>
      <c r="B104" s="46" t="s">
        <v>93</v>
      </c>
      <c r="C104" s="47" t="s">
        <v>397</v>
      </c>
      <c r="D104" s="41"/>
      <c r="E104" s="48">
        <v>2148.25</v>
      </c>
      <c r="F104" s="45">
        <f t="shared" si="1"/>
        <v>3666070063.6099997</v>
      </c>
    </row>
    <row r="105" spans="1:6" ht="60" customHeight="1" x14ac:dyDescent="0.25">
      <c r="A105" s="37" t="s">
        <v>307</v>
      </c>
      <c r="B105" s="46" t="s">
        <v>94</v>
      </c>
      <c r="C105" s="47" t="s">
        <v>398</v>
      </c>
      <c r="D105" s="41"/>
      <c r="E105" s="48">
        <v>8691000</v>
      </c>
      <c r="F105" s="45">
        <f t="shared" si="1"/>
        <v>3657379063.6099997</v>
      </c>
    </row>
    <row r="106" spans="1:6" ht="60" customHeight="1" x14ac:dyDescent="0.25">
      <c r="A106" s="37" t="s">
        <v>307</v>
      </c>
      <c r="B106" s="46" t="s">
        <v>95</v>
      </c>
      <c r="C106" s="47" t="s">
        <v>399</v>
      </c>
      <c r="D106" s="41"/>
      <c r="E106" s="48">
        <v>30000000</v>
      </c>
      <c r="F106" s="45">
        <f t="shared" si="1"/>
        <v>3627379063.6099997</v>
      </c>
    </row>
    <row r="107" spans="1:6" ht="60" customHeight="1" x14ac:dyDescent="0.25">
      <c r="A107" s="37" t="s">
        <v>307</v>
      </c>
      <c r="B107" s="46" t="s">
        <v>96</v>
      </c>
      <c r="C107" s="47" t="s">
        <v>400</v>
      </c>
      <c r="D107" s="41"/>
      <c r="E107" s="48">
        <v>3863632.58</v>
      </c>
      <c r="F107" s="45">
        <f t="shared" si="1"/>
        <v>3623515431.0299997</v>
      </c>
    </row>
    <row r="108" spans="1:6" ht="60" customHeight="1" x14ac:dyDescent="0.25">
      <c r="A108" s="37" t="s">
        <v>307</v>
      </c>
      <c r="B108" s="46" t="s">
        <v>97</v>
      </c>
      <c r="C108" s="47" t="s">
        <v>401</v>
      </c>
      <c r="D108" s="41"/>
      <c r="E108" s="48">
        <v>27333.39</v>
      </c>
      <c r="F108" s="45">
        <f t="shared" si="1"/>
        <v>3623488097.6399999</v>
      </c>
    </row>
    <row r="109" spans="1:6" ht="60" customHeight="1" x14ac:dyDescent="0.25">
      <c r="A109" s="37" t="s">
        <v>307</v>
      </c>
      <c r="B109" s="46" t="s">
        <v>98</v>
      </c>
      <c r="C109" s="47" t="s">
        <v>402</v>
      </c>
      <c r="D109" s="41"/>
      <c r="E109" s="48">
        <v>2573111</v>
      </c>
      <c r="F109" s="45">
        <f t="shared" si="1"/>
        <v>3620914986.6399999</v>
      </c>
    </row>
    <row r="110" spans="1:6" ht="60" customHeight="1" x14ac:dyDescent="0.25">
      <c r="A110" s="37" t="s">
        <v>307</v>
      </c>
      <c r="B110" s="46" t="s">
        <v>99</v>
      </c>
      <c r="C110" s="47" t="s">
        <v>403</v>
      </c>
      <c r="D110" s="41"/>
      <c r="E110" s="48">
        <v>1382096.57</v>
      </c>
      <c r="F110" s="45">
        <f t="shared" si="1"/>
        <v>3619532890.0699997</v>
      </c>
    </row>
    <row r="111" spans="1:6" ht="60" customHeight="1" x14ac:dyDescent="0.25">
      <c r="A111" s="37" t="s">
        <v>307</v>
      </c>
      <c r="B111" s="46" t="s">
        <v>100</v>
      </c>
      <c r="C111" s="47" t="s">
        <v>404</v>
      </c>
      <c r="D111" s="41"/>
      <c r="E111" s="48">
        <v>7474900</v>
      </c>
      <c r="F111" s="45">
        <f t="shared" si="1"/>
        <v>3612057990.0699997</v>
      </c>
    </row>
    <row r="112" spans="1:6" ht="60" customHeight="1" x14ac:dyDescent="0.25">
      <c r="A112" s="37" t="s">
        <v>307</v>
      </c>
      <c r="B112" s="46" t="s">
        <v>101</v>
      </c>
      <c r="C112" s="47" t="s">
        <v>405</v>
      </c>
      <c r="D112" s="41"/>
      <c r="E112" s="48">
        <v>3373881.17</v>
      </c>
      <c r="F112" s="45">
        <f t="shared" si="1"/>
        <v>3608684108.8999996</v>
      </c>
    </row>
    <row r="113" spans="1:6" ht="60" customHeight="1" x14ac:dyDescent="0.25">
      <c r="A113" s="37" t="s">
        <v>307</v>
      </c>
      <c r="B113" s="46" t="s">
        <v>102</v>
      </c>
      <c r="C113" s="47" t="s">
        <v>406</v>
      </c>
      <c r="D113" s="41"/>
      <c r="E113" s="48">
        <v>15656416</v>
      </c>
      <c r="F113" s="45">
        <f t="shared" si="1"/>
        <v>3593027692.8999996</v>
      </c>
    </row>
    <row r="114" spans="1:6" ht="60" customHeight="1" x14ac:dyDescent="0.25">
      <c r="A114" s="37" t="s">
        <v>308</v>
      </c>
      <c r="B114" s="46" t="s">
        <v>103</v>
      </c>
      <c r="C114" s="47" t="s">
        <v>407</v>
      </c>
      <c r="D114" s="41"/>
      <c r="E114" s="48">
        <v>56911.8</v>
      </c>
      <c r="F114" s="45">
        <f t="shared" si="1"/>
        <v>3592970781.0999994</v>
      </c>
    </row>
    <row r="115" spans="1:6" ht="60" customHeight="1" x14ac:dyDescent="0.25">
      <c r="A115" s="37" t="s">
        <v>308</v>
      </c>
      <c r="B115" s="46" t="s">
        <v>104</v>
      </c>
      <c r="C115" s="47" t="s">
        <v>408</v>
      </c>
      <c r="D115" s="41"/>
      <c r="E115" s="48">
        <v>1858600</v>
      </c>
      <c r="F115" s="45">
        <f t="shared" si="1"/>
        <v>3591112181.0999994</v>
      </c>
    </row>
    <row r="116" spans="1:6" ht="60" customHeight="1" x14ac:dyDescent="0.25">
      <c r="A116" s="37" t="s">
        <v>308</v>
      </c>
      <c r="B116" s="46" t="s">
        <v>105</v>
      </c>
      <c r="C116" s="47" t="s">
        <v>409</v>
      </c>
      <c r="D116" s="41"/>
      <c r="E116" s="48">
        <v>783076.14</v>
      </c>
      <c r="F116" s="45">
        <f t="shared" si="1"/>
        <v>3590329104.9599996</v>
      </c>
    </row>
    <row r="117" spans="1:6" ht="60" customHeight="1" x14ac:dyDescent="0.25">
      <c r="A117" s="37" t="s">
        <v>308</v>
      </c>
      <c r="B117" s="46" t="s">
        <v>106</v>
      </c>
      <c r="C117" s="47" t="s">
        <v>410</v>
      </c>
      <c r="D117" s="41"/>
      <c r="E117" s="48">
        <v>223384.71</v>
      </c>
      <c r="F117" s="45">
        <f t="shared" si="1"/>
        <v>3590105720.2499995</v>
      </c>
    </row>
    <row r="118" spans="1:6" ht="60" customHeight="1" x14ac:dyDescent="0.25">
      <c r="A118" s="37" t="s">
        <v>308</v>
      </c>
      <c r="B118" s="46" t="s">
        <v>107</v>
      </c>
      <c r="C118" s="47" t="s">
        <v>411</v>
      </c>
      <c r="D118" s="41"/>
      <c r="E118" s="48">
        <v>446400</v>
      </c>
      <c r="F118" s="45">
        <f t="shared" si="1"/>
        <v>3589659320.2499995</v>
      </c>
    </row>
    <row r="119" spans="1:6" ht="60" customHeight="1" x14ac:dyDescent="0.25">
      <c r="A119" s="37" t="s">
        <v>308</v>
      </c>
      <c r="B119" s="46" t="s">
        <v>108</v>
      </c>
      <c r="C119" s="47" t="s">
        <v>411</v>
      </c>
      <c r="D119" s="41"/>
      <c r="E119" s="48">
        <v>467400</v>
      </c>
      <c r="F119" s="45">
        <f t="shared" si="1"/>
        <v>3589191920.2499995</v>
      </c>
    </row>
    <row r="120" spans="1:6" ht="60" customHeight="1" x14ac:dyDescent="0.25">
      <c r="A120" s="37" t="s">
        <v>308</v>
      </c>
      <c r="B120" s="46" t="s">
        <v>109</v>
      </c>
      <c r="C120" s="47" t="s">
        <v>412</v>
      </c>
      <c r="D120" s="41"/>
      <c r="E120" s="48">
        <v>1695655.78</v>
      </c>
      <c r="F120" s="45">
        <f t="shared" si="1"/>
        <v>3587496264.4699993</v>
      </c>
    </row>
    <row r="121" spans="1:6" ht="60" customHeight="1" x14ac:dyDescent="0.25">
      <c r="A121" s="37" t="s">
        <v>308</v>
      </c>
      <c r="B121" s="46" t="s">
        <v>109</v>
      </c>
      <c r="C121" s="47" t="s">
        <v>412</v>
      </c>
      <c r="D121" s="41"/>
      <c r="E121" s="48">
        <v>12972946.720000001</v>
      </c>
      <c r="F121" s="45">
        <f t="shared" si="1"/>
        <v>3574523317.7499995</v>
      </c>
    </row>
    <row r="122" spans="1:6" ht="60" customHeight="1" x14ac:dyDescent="0.25">
      <c r="A122" s="37" t="s">
        <v>308</v>
      </c>
      <c r="B122" s="46" t="s">
        <v>110</v>
      </c>
      <c r="C122" s="47" t="s">
        <v>413</v>
      </c>
      <c r="D122" s="41"/>
      <c r="E122" s="48">
        <v>8274524.9299999997</v>
      </c>
      <c r="F122" s="45">
        <f t="shared" si="1"/>
        <v>3566248792.8199997</v>
      </c>
    </row>
    <row r="123" spans="1:6" ht="60" customHeight="1" x14ac:dyDescent="0.25">
      <c r="A123" s="37" t="s">
        <v>308</v>
      </c>
      <c r="B123" s="46" t="s">
        <v>111</v>
      </c>
      <c r="C123" s="47" t="s">
        <v>414</v>
      </c>
      <c r="D123" s="41"/>
      <c r="E123" s="48">
        <v>617086.34</v>
      </c>
      <c r="F123" s="45">
        <f t="shared" si="1"/>
        <v>3565631706.4799995</v>
      </c>
    </row>
    <row r="124" spans="1:6" ht="60" customHeight="1" x14ac:dyDescent="0.25">
      <c r="A124" s="37" t="s">
        <v>308</v>
      </c>
      <c r="B124" s="46" t="s">
        <v>112</v>
      </c>
      <c r="C124" s="47" t="s">
        <v>415</v>
      </c>
      <c r="D124" s="41"/>
      <c r="E124" s="48">
        <v>2397929.52</v>
      </c>
      <c r="F124" s="45">
        <f t="shared" si="1"/>
        <v>3563233776.9599996</v>
      </c>
    </row>
    <row r="125" spans="1:6" ht="60" customHeight="1" x14ac:dyDescent="0.25">
      <c r="A125" s="37" t="s">
        <v>308</v>
      </c>
      <c r="B125" s="46" t="s">
        <v>113</v>
      </c>
      <c r="C125" s="47" t="s">
        <v>416</v>
      </c>
      <c r="D125" s="41"/>
      <c r="E125" s="48">
        <v>1516140.97</v>
      </c>
      <c r="F125" s="45">
        <f t="shared" si="1"/>
        <v>3561717635.9899998</v>
      </c>
    </row>
    <row r="126" spans="1:6" ht="60" customHeight="1" x14ac:dyDescent="0.25">
      <c r="A126" s="37" t="s">
        <v>308</v>
      </c>
      <c r="B126" s="46" t="s">
        <v>113</v>
      </c>
      <c r="C126" s="47" t="s">
        <v>416</v>
      </c>
      <c r="D126" s="41"/>
      <c r="E126" s="48">
        <v>3840952.69</v>
      </c>
      <c r="F126" s="45">
        <f t="shared" si="1"/>
        <v>3557876683.2999997</v>
      </c>
    </row>
    <row r="127" spans="1:6" ht="60" customHeight="1" x14ac:dyDescent="0.25">
      <c r="A127" s="37" t="s">
        <v>308</v>
      </c>
      <c r="B127" s="46" t="s">
        <v>114</v>
      </c>
      <c r="C127" s="47" t="s">
        <v>417</v>
      </c>
      <c r="D127" s="41"/>
      <c r="E127" s="48">
        <v>3686405.74</v>
      </c>
      <c r="F127" s="45">
        <f t="shared" si="1"/>
        <v>3554190277.5599999</v>
      </c>
    </row>
    <row r="128" spans="1:6" ht="60" customHeight="1" x14ac:dyDescent="0.25">
      <c r="A128" s="37" t="s">
        <v>308</v>
      </c>
      <c r="B128" s="46" t="s">
        <v>115</v>
      </c>
      <c r="C128" s="47" t="s">
        <v>418</v>
      </c>
      <c r="D128" s="41"/>
      <c r="E128" s="48">
        <v>14967907.77</v>
      </c>
      <c r="F128" s="45">
        <f t="shared" si="1"/>
        <v>3539222369.79</v>
      </c>
    </row>
    <row r="129" spans="1:6" ht="60" customHeight="1" x14ac:dyDescent="0.25">
      <c r="A129" s="37" t="s">
        <v>308</v>
      </c>
      <c r="B129" s="46" t="s">
        <v>115</v>
      </c>
      <c r="C129" s="47" t="s">
        <v>418</v>
      </c>
      <c r="D129" s="41"/>
      <c r="E129" s="48">
        <v>1036108.45</v>
      </c>
      <c r="F129" s="45">
        <f t="shared" si="1"/>
        <v>3538186261.3400002</v>
      </c>
    </row>
    <row r="130" spans="1:6" ht="60" customHeight="1" x14ac:dyDescent="0.25">
      <c r="A130" s="37" t="s">
        <v>308</v>
      </c>
      <c r="B130" s="46" t="s">
        <v>115</v>
      </c>
      <c r="C130" s="47" t="s">
        <v>418</v>
      </c>
      <c r="D130" s="41"/>
      <c r="E130" s="49">
        <v>1062721.48</v>
      </c>
      <c r="F130" s="45">
        <f t="shared" si="1"/>
        <v>3537123539.8600001</v>
      </c>
    </row>
    <row r="131" spans="1:6" ht="60" customHeight="1" x14ac:dyDescent="0.25">
      <c r="A131" s="37" t="s">
        <v>308</v>
      </c>
      <c r="B131" s="46" t="s">
        <v>115</v>
      </c>
      <c r="C131" s="47" t="s">
        <v>418</v>
      </c>
      <c r="D131" s="41"/>
      <c r="E131" s="49">
        <v>173675.6</v>
      </c>
      <c r="F131" s="45">
        <f t="shared" si="1"/>
        <v>3536949864.2600002</v>
      </c>
    </row>
    <row r="132" spans="1:6" ht="60" customHeight="1" x14ac:dyDescent="0.25">
      <c r="A132" s="37" t="s">
        <v>308</v>
      </c>
      <c r="B132" s="46" t="s">
        <v>116</v>
      </c>
      <c r="C132" s="47" t="s">
        <v>419</v>
      </c>
      <c r="D132" s="41"/>
      <c r="E132" s="49">
        <v>1833470.86</v>
      </c>
      <c r="F132" s="45">
        <f t="shared" si="1"/>
        <v>3535116393.4000001</v>
      </c>
    </row>
    <row r="133" spans="1:6" ht="60" customHeight="1" x14ac:dyDescent="0.25">
      <c r="A133" s="37" t="s">
        <v>308</v>
      </c>
      <c r="B133" s="46" t="s">
        <v>116</v>
      </c>
      <c r="C133" s="47" t="s">
        <v>419</v>
      </c>
      <c r="D133" s="41"/>
      <c r="E133" s="49">
        <v>129993.1</v>
      </c>
      <c r="F133" s="45">
        <f t="shared" si="1"/>
        <v>3534986400.3000002</v>
      </c>
    </row>
    <row r="134" spans="1:6" ht="60" customHeight="1" x14ac:dyDescent="0.25">
      <c r="A134" s="37" t="s">
        <v>308</v>
      </c>
      <c r="B134" s="46" t="s">
        <v>116</v>
      </c>
      <c r="C134" s="47" t="s">
        <v>419</v>
      </c>
      <c r="D134" s="41"/>
      <c r="E134" s="49">
        <v>130176.44</v>
      </c>
      <c r="F134" s="45">
        <f t="shared" si="1"/>
        <v>3534856223.8600001</v>
      </c>
    </row>
    <row r="135" spans="1:6" ht="60" customHeight="1" x14ac:dyDescent="0.25">
      <c r="A135" s="37" t="s">
        <v>308</v>
      </c>
      <c r="B135" s="46" t="s">
        <v>116</v>
      </c>
      <c r="C135" s="47" t="s">
        <v>419</v>
      </c>
      <c r="D135" s="41"/>
      <c r="E135" s="49">
        <v>22407.73</v>
      </c>
      <c r="F135" s="45">
        <f t="shared" si="1"/>
        <v>3534833816.1300001</v>
      </c>
    </row>
    <row r="136" spans="1:6" ht="60" customHeight="1" x14ac:dyDescent="0.25">
      <c r="A136" s="37" t="s">
        <v>308</v>
      </c>
      <c r="B136" s="46" t="s">
        <v>117</v>
      </c>
      <c r="C136" s="47" t="s">
        <v>420</v>
      </c>
      <c r="D136" s="41"/>
      <c r="E136" s="49">
        <v>738000</v>
      </c>
      <c r="F136" s="45">
        <f t="shared" si="1"/>
        <v>3534095816.1300001</v>
      </c>
    </row>
    <row r="137" spans="1:6" ht="60" customHeight="1" x14ac:dyDescent="0.25">
      <c r="A137" s="37" t="s">
        <v>308</v>
      </c>
      <c r="B137" s="46" t="s">
        <v>117</v>
      </c>
      <c r="C137" s="47" t="s">
        <v>420</v>
      </c>
      <c r="D137" s="41"/>
      <c r="E137" s="49">
        <v>52324.2</v>
      </c>
      <c r="F137" s="45">
        <f t="shared" si="1"/>
        <v>3534043491.9300003</v>
      </c>
    </row>
    <row r="138" spans="1:6" ht="60" customHeight="1" x14ac:dyDescent="0.25">
      <c r="A138" s="37" t="s">
        <v>308</v>
      </c>
      <c r="B138" s="46" t="s">
        <v>117</v>
      </c>
      <c r="C138" s="47" t="s">
        <v>420</v>
      </c>
      <c r="D138" s="41"/>
      <c r="E138" s="49">
        <v>52398</v>
      </c>
      <c r="F138" s="45">
        <f t="shared" si="1"/>
        <v>3533991093.9300003</v>
      </c>
    </row>
    <row r="139" spans="1:6" ht="60" customHeight="1" x14ac:dyDescent="0.25">
      <c r="A139" s="37" t="s">
        <v>308</v>
      </c>
      <c r="B139" s="46" t="s">
        <v>117</v>
      </c>
      <c r="C139" s="47" t="s">
        <v>420</v>
      </c>
      <c r="D139" s="41"/>
      <c r="E139" s="49">
        <v>9594</v>
      </c>
      <c r="F139" s="45">
        <f t="shared" si="1"/>
        <v>3533981499.9300003</v>
      </c>
    </row>
    <row r="140" spans="1:6" ht="60" customHeight="1" x14ac:dyDescent="0.25">
      <c r="A140" s="37" t="s">
        <v>308</v>
      </c>
      <c r="B140" s="46" t="s">
        <v>118</v>
      </c>
      <c r="C140" s="47" t="s">
        <v>421</v>
      </c>
      <c r="D140" s="41"/>
      <c r="E140" s="49">
        <v>13319100</v>
      </c>
      <c r="F140" s="45">
        <f t="shared" si="1"/>
        <v>3520662399.9300003</v>
      </c>
    </row>
    <row r="141" spans="1:6" ht="60" customHeight="1" x14ac:dyDescent="0.25">
      <c r="A141" s="37" t="s">
        <v>308</v>
      </c>
      <c r="B141" s="46" t="s">
        <v>119</v>
      </c>
      <c r="C141" s="47" t="s">
        <v>422</v>
      </c>
      <c r="D141" s="41"/>
      <c r="E141" s="49">
        <v>60827983.509999998</v>
      </c>
      <c r="F141" s="45">
        <f t="shared" si="1"/>
        <v>3459834416.4200001</v>
      </c>
    </row>
    <row r="142" spans="1:6" ht="60" customHeight="1" x14ac:dyDescent="0.25">
      <c r="A142" s="37" t="s">
        <v>308</v>
      </c>
      <c r="B142" s="46" t="s">
        <v>119</v>
      </c>
      <c r="C142" s="47" t="s">
        <v>422</v>
      </c>
      <c r="D142" s="41"/>
      <c r="E142" s="49">
        <v>4269916.21</v>
      </c>
      <c r="F142" s="45">
        <f t="shared" si="1"/>
        <v>3455564500.21</v>
      </c>
    </row>
    <row r="143" spans="1:6" ht="60" customHeight="1" x14ac:dyDescent="0.25">
      <c r="A143" s="37" t="s">
        <v>308</v>
      </c>
      <c r="B143" s="46" t="s">
        <v>119</v>
      </c>
      <c r="C143" s="47" t="s">
        <v>422</v>
      </c>
      <c r="D143" s="41"/>
      <c r="E143" s="49">
        <v>4318786.92</v>
      </c>
      <c r="F143" s="45">
        <f t="shared" si="1"/>
        <v>3451245713.29</v>
      </c>
    </row>
    <row r="144" spans="1:6" ht="60" customHeight="1" x14ac:dyDescent="0.25">
      <c r="A144" s="37" t="s">
        <v>308</v>
      </c>
      <c r="B144" s="46" t="s">
        <v>119</v>
      </c>
      <c r="C144" s="47" t="s">
        <v>422</v>
      </c>
      <c r="D144" s="41"/>
      <c r="E144" s="49">
        <v>747584.42</v>
      </c>
      <c r="F144" s="45">
        <f t="shared" si="1"/>
        <v>3450498128.8699999</v>
      </c>
    </row>
    <row r="145" spans="1:6" ht="60" customHeight="1" x14ac:dyDescent="0.25">
      <c r="A145" s="37" t="s">
        <v>309</v>
      </c>
      <c r="B145" s="46" t="s">
        <v>120</v>
      </c>
      <c r="C145" s="47" t="s">
        <v>423</v>
      </c>
      <c r="D145" s="41"/>
      <c r="E145" s="49">
        <v>4054392.17</v>
      </c>
      <c r="F145" s="45">
        <f t="shared" si="1"/>
        <v>3446443736.6999998</v>
      </c>
    </row>
    <row r="146" spans="1:6" ht="60" customHeight="1" x14ac:dyDescent="0.25">
      <c r="A146" s="37" t="s">
        <v>309</v>
      </c>
      <c r="B146" s="46" t="s">
        <v>121</v>
      </c>
      <c r="C146" s="47" t="s">
        <v>424</v>
      </c>
      <c r="D146" s="41"/>
      <c r="E146" s="49">
        <v>12113545.039999999</v>
      </c>
      <c r="F146" s="45">
        <f t="shared" ref="F146:F209" si="2">+F145+D146-E146</f>
        <v>3434330191.6599998</v>
      </c>
    </row>
    <row r="147" spans="1:6" ht="60" customHeight="1" x14ac:dyDescent="0.25">
      <c r="A147" s="37" t="s">
        <v>309</v>
      </c>
      <c r="B147" s="46" t="s">
        <v>122</v>
      </c>
      <c r="C147" s="47" t="s">
        <v>425</v>
      </c>
      <c r="D147" s="41"/>
      <c r="E147" s="49">
        <v>9901691.4499999993</v>
      </c>
      <c r="F147" s="45">
        <f t="shared" si="2"/>
        <v>3424428500.21</v>
      </c>
    </row>
    <row r="148" spans="1:6" ht="60" customHeight="1" x14ac:dyDescent="0.25">
      <c r="A148" s="37" t="s">
        <v>309</v>
      </c>
      <c r="B148" s="46" t="s">
        <v>123</v>
      </c>
      <c r="C148" s="47" t="s">
        <v>426</v>
      </c>
      <c r="D148" s="41"/>
      <c r="E148" s="49">
        <v>42449168.909999996</v>
      </c>
      <c r="F148" s="45">
        <f t="shared" si="2"/>
        <v>3381979331.3000002</v>
      </c>
    </row>
    <row r="149" spans="1:6" ht="60" customHeight="1" x14ac:dyDescent="0.25">
      <c r="A149" s="37" t="s">
        <v>309</v>
      </c>
      <c r="B149" s="46" t="s">
        <v>123</v>
      </c>
      <c r="C149" s="47" t="s">
        <v>426</v>
      </c>
      <c r="D149" s="41"/>
      <c r="E149" s="49">
        <v>2953928.1</v>
      </c>
      <c r="F149" s="45">
        <f t="shared" si="2"/>
        <v>3379025403.2000003</v>
      </c>
    </row>
    <row r="150" spans="1:6" ht="60" customHeight="1" x14ac:dyDescent="0.25">
      <c r="A150" s="37" t="s">
        <v>309</v>
      </c>
      <c r="B150" s="46" t="s">
        <v>123</v>
      </c>
      <c r="C150" s="47" t="s">
        <v>426</v>
      </c>
      <c r="D150" s="41"/>
      <c r="E150" s="49">
        <v>3013891.05</v>
      </c>
      <c r="F150" s="45">
        <f t="shared" si="2"/>
        <v>3376011512.1500001</v>
      </c>
    </row>
    <row r="151" spans="1:6" ht="60" customHeight="1" x14ac:dyDescent="0.25">
      <c r="A151" s="37" t="s">
        <v>309</v>
      </c>
      <c r="B151" s="46" t="s">
        <v>123</v>
      </c>
      <c r="C151" s="47" t="s">
        <v>426</v>
      </c>
      <c r="D151" s="41"/>
      <c r="E151" s="49">
        <v>492419.51</v>
      </c>
      <c r="F151" s="45">
        <f t="shared" si="2"/>
        <v>3375519092.6399999</v>
      </c>
    </row>
    <row r="152" spans="1:6" ht="60" customHeight="1" x14ac:dyDescent="0.25">
      <c r="A152" s="37" t="s">
        <v>309</v>
      </c>
      <c r="B152" s="46" t="s">
        <v>124</v>
      </c>
      <c r="C152" s="47" t="s">
        <v>427</v>
      </c>
      <c r="D152" s="41"/>
      <c r="E152" s="49">
        <v>20248197.649999999</v>
      </c>
      <c r="F152" s="45">
        <f t="shared" si="2"/>
        <v>3355270894.9899998</v>
      </c>
    </row>
    <row r="153" spans="1:6" ht="60" customHeight="1" x14ac:dyDescent="0.25">
      <c r="A153" s="37" t="s">
        <v>309</v>
      </c>
      <c r="B153" s="46" t="s">
        <v>124</v>
      </c>
      <c r="C153" s="47" t="s">
        <v>427</v>
      </c>
      <c r="D153" s="41"/>
      <c r="E153" s="49">
        <v>1422684.59</v>
      </c>
      <c r="F153" s="45">
        <f t="shared" si="2"/>
        <v>3353848210.3999996</v>
      </c>
    </row>
    <row r="154" spans="1:6" ht="60" customHeight="1" x14ac:dyDescent="0.25">
      <c r="A154" s="37" t="s">
        <v>309</v>
      </c>
      <c r="B154" s="46" t="s">
        <v>124</v>
      </c>
      <c r="C154" s="47" t="s">
        <v>427</v>
      </c>
      <c r="D154" s="41"/>
      <c r="E154" s="49">
        <v>1437622.04</v>
      </c>
      <c r="F154" s="45">
        <f t="shared" si="2"/>
        <v>3352410588.3599997</v>
      </c>
    </row>
    <row r="155" spans="1:6" ht="60" customHeight="1" x14ac:dyDescent="0.25">
      <c r="A155" s="37" t="s">
        <v>309</v>
      </c>
      <c r="B155" s="46" t="s">
        <v>124</v>
      </c>
      <c r="C155" s="47" t="s">
        <v>427</v>
      </c>
      <c r="D155" s="41"/>
      <c r="E155" s="49">
        <v>244281.04</v>
      </c>
      <c r="F155" s="45">
        <f t="shared" si="2"/>
        <v>3352166307.3199997</v>
      </c>
    </row>
    <row r="156" spans="1:6" ht="60" customHeight="1" x14ac:dyDescent="0.25">
      <c r="A156" s="37" t="s">
        <v>309</v>
      </c>
      <c r="B156" s="46" t="s">
        <v>125</v>
      </c>
      <c r="C156" s="47" t="s">
        <v>428</v>
      </c>
      <c r="D156" s="41"/>
      <c r="E156" s="49">
        <v>600000</v>
      </c>
      <c r="F156" s="45">
        <f t="shared" si="2"/>
        <v>3351566307.3199997</v>
      </c>
    </row>
    <row r="157" spans="1:6" ht="60" customHeight="1" x14ac:dyDescent="0.25">
      <c r="A157" s="37" t="s">
        <v>309</v>
      </c>
      <c r="B157" s="46" t="s">
        <v>126</v>
      </c>
      <c r="C157" s="47" t="s">
        <v>429</v>
      </c>
      <c r="D157" s="41"/>
      <c r="E157" s="49">
        <v>9259760.3499999996</v>
      </c>
      <c r="F157" s="45">
        <f t="shared" si="2"/>
        <v>3342306546.9699998</v>
      </c>
    </row>
    <row r="158" spans="1:6" ht="60" customHeight="1" x14ac:dyDescent="0.25">
      <c r="A158" s="37" t="s">
        <v>309</v>
      </c>
      <c r="B158" s="46" t="s">
        <v>127</v>
      </c>
      <c r="C158" s="47" t="s">
        <v>430</v>
      </c>
      <c r="D158" s="41"/>
      <c r="E158" s="49">
        <v>874484.22</v>
      </c>
      <c r="F158" s="45">
        <f t="shared" si="2"/>
        <v>3341432062.75</v>
      </c>
    </row>
    <row r="159" spans="1:6" ht="60" customHeight="1" x14ac:dyDescent="0.25">
      <c r="A159" s="37" t="s">
        <v>309</v>
      </c>
      <c r="B159" s="46" t="s">
        <v>128</v>
      </c>
      <c r="C159" s="47" t="s">
        <v>431</v>
      </c>
      <c r="D159" s="41"/>
      <c r="E159" s="49">
        <v>115000</v>
      </c>
      <c r="F159" s="45">
        <f t="shared" si="2"/>
        <v>3341317062.75</v>
      </c>
    </row>
    <row r="160" spans="1:6" ht="60" customHeight="1" x14ac:dyDescent="0.25">
      <c r="A160" s="37" t="s">
        <v>309</v>
      </c>
      <c r="B160" s="46" t="s">
        <v>129</v>
      </c>
      <c r="C160" s="47" t="s">
        <v>432</v>
      </c>
      <c r="D160" s="41"/>
      <c r="E160" s="49">
        <v>106153.83</v>
      </c>
      <c r="F160" s="45">
        <f t="shared" si="2"/>
        <v>3341210908.9200001</v>
      </c>
    </row>
    <row r="161" spans="1:6" ht="60" customHeight="1" x14ac:dyDescent="0.25">
      <c r="A161" s="37" t="s">
        <v>309</v>
      </c>
      <c r="B161" s="46" t="s">
        <v>130</v>
      </c>
      <c r="C161" s="47" t="s">
        <v>433</v>
      </c>
      <c r="D161" s="41"/>
      <c r="E161" s="49">
        <v>624000</v>
      </c>
      <c r="F161" s="45">
        <f t="shared" si="2"/>
        <v>3340586908.9200001</v>
      </c>
    </row>
    <row r="162" spans="1:6" ht="60" customHeight="1" x14ac:dyDescent="0.25">
      <c r="A162" s="37" t="s">
        <v>309</v>
      </c>
      <c r="B162" s="46" t="s">
        <v>131</v>
      </c>
      <c r="C162" s="47" t="s">
        <v>434</v>
      </c>
      <c r="D162" s="41"/>
      <c r="E162" s="49">
        <v>648000</v>
      </c>
      <c r="F162" s="45">
        <f t="shared" si="2"/>
        <v>3339938908.9200001</v>
      </c>
    </row>
    <row r="163" spans="1:6" ht="60" customHeight="1" x14ac:dyDescent="0.25">
      <c r="A163" s="37" t="s">
        <v>309</v>
      </c>
      <c r="B163" s="46" t="s">
        <v>132</v>
      </c>
      <c r="C163" s="47" t="s">
        <v>435</v>
      </c>
      <c r="D163" s="41"/>
      <c r="E163" s="49">
        <v>672000</v>
      </c>
      <c r="F163" s="45">
        <f t="shared" si="2"/>
        <v>3339266908.9200001</v>
      </c>
    </row>
    <row r="164" spans="1:6" ht="60" customHeight="1" x14ac:dyDescent="0.25">
      <c r="A164" s="37" t="s">
        <v>309</v>
      </c>
      <c r="B164" s="46" t="s">
        <v>133</v>
      </c>
      <c r="C164" s="47" t="s">
        <v>436</v>
      </c>
      <c r="D164" s="41"/>
      <c r="E164" s="49">
        <v>672000</v>
      </c>
      <c r="F164" s="45">
        <f t="shared" si="2"/>
        <v>3338594908.9200001</v>
      </c>
    </row>
    <row r="165" spans="1:6" ht="60" customHeight="1" x14ac:dyDescent="0.25">
      <c r="A165" s="37" t="s">
        <v>309</v>
      </c>
      <c r="B165" s="46" t="s">
        <v>134</v>
      </c>
      <c r="C165" s="47" t="s">
        <v>437</v>
      </c>
      <c r="D165" s="41"/>
      <c r="E165" s="49">
        <v>708000</v>
      </c>
      <c r="F165" s="45">
        <f t="shared" si="2"/>
        <v>3337886908.9200001</v>
      </c>
    </row>
    <row r="166" spans="1:6" ht="60" customHeight="1" x14ac:dyDescent="0.25">
      <c r="A166" s="37" t="s">
        <v>309</v>
      </c>
      <c r="B166" s="46" t="s">
        <v>135</v>
      </c>
      <c r="C166" s="47" t="s">
        <v>438</v>
      </c>
      <c r="D166" s="41"/>
      <c r="E166" s="49">
        <v>64854074</v>
      </c>
      <c r="F166" s="45">
        <f t="shared" si="2"/>
        <v>3273032834.9200001</v>
      </c>
    </row>
    <row r="167" spans="1:6" ht="60" customHeight="1" x14ac:dyDescent="0.25">
      <c r="A167" s="37" t="s">
        <v>309</v>
      </c>
      <c r="B167" s="46" t="s">
        <v>135</v>
      </c>
      <c r="C167" s="47" t="s">
        <v>438</v>
      </c>
      <c r="D167" s="41"/>
      <c r="E167" s="49">
        <v>4553477.96</v>
      </c>
      <c r="F167" s="45">
        <f t="shared" si="2"/>
        <v>3268479356.96</v>
      </c>
    </row>
    <row r="168" spans="1:6" ht="60" customHeight="1" x14ac:dyDescent="0.25">
      <c r="A168" s="37" t="s">
        <v>309</v>
      </c>
      <c r="B168" s="46" t="s">
        <v>135</v>
      </c>
      <c r="C168" s="47" t="s">
        <v>438</v>
      </c>
      <c r="D168" s="41"/>
      <c r="E168" s="49">
        <v>4604639.25</v>
      </c>
      <c r="F168" s="45">
        <f t="shared" si="2"/>
        <v>3263874717.71</v>
      </c>
    </row>
    <row r="169" spans="1:6" ht="60" customHeight="1" x14ac:dyDescent="0.25">
      <c r="A169" s="37" t="s">
        <v>309</v>
      </c>
      <c r="B169" s="46" t="s">
        <v>135</v>
      </c>
      <c r="C169" s="47" t="s">
        <v>438</v>
      </c>
      <c r="D169" s="41"/>
      <c r="E169" s="49">
        <v>605048.11</v>
      </c>
      <c r="F169" s="45">
        <f t="shared" si="2"/>
        <v>3263269669.5999999</v>
      </c>
    </row>
    <row r="170" spans="1:6" ht="60" customHeight="1" x14ac:dyDescent="0.25">
      <c r="A170" s="37" t="s">
        <v>309</v>
      </c>
      <c r="B170" s="46" t="s">
        <v>136</v>
      </c>
      <c r="C170" s="47" t="s">
        <v>439</v>
      </c>
      <c r="D170" s="41"/>
      <c r="E170" s="49">
        <v>500000</v>
      </c>
      <c r="F170" s="45">
        <f t="shared" si="2"/>
        <v>3262769669.5999999</v>
      </c>
    </row>
    <row r="171" spans="1:6" ht="60" customHeight="1" x14ac:dyDescent="0.25">
      <c r="A171" s="37" t="s">
        <v>309</v>
      </c>
      <c r="B171" s="46" t="s">
        <v>137</v>
      </c>
      <c r="C171" s="47" t="s">
        <v>440</v>
      </c>
      <c r="D171" s="41"/>
      <c r="E171" s="49">
        <v>38794710.590000004</v>
      </c>
      <c r="F171" s="45">
        <f t="shared" si="2"/>
        <v>3223974959.0099998</v>
      </c>
    </row>
    <row r="172" spans="1:6" ht="60" customHeight="1" x14ac:dyDescent="0.25">
      <c r="A172" s="37" t="s">
        <v>309</v>
      </c>
      <c r="B172" s="46" t="s">
        <v>138</v>
      </c>
      <c r="C172" s="47" t="s">
        <v>441</v>
      </c>
      <c r="D172" s="41"/>
      <c r="E172" s="49">
        <v>22088932</v>
      </c>
      <c r="F172" s="45">
        <f t="shared" si="2"/>
        <v>3201886027.0099998</v>
      </c>
    </row>
    <row r="173" spans="1:6" ht="60" customHeight="1" x14ac:dyDescent="0.25">
      <c r="A173" s="37" t="s">
        <v>309</v>
      </c>
      <c r="B173" s="46" t="s">
        <v>139</v>
      </c>
      <c r="C173" s="47" t="s">
        <v>442</v>
      </c>
      <c r="D173" s="41"/>
      <c r="E173" s="49">
        <v>365561.77</v>
      </c>
      <c r="F173" s="45">
        <f t="shared" si="2"/>
        <v>3201520465.2399998</v>
      </c>
    </row>
    <row r="174" spans="1:6" ht="60" customHeight="1" x14ac:dyDescent="0.25">
      <c r="A174" s="37" t="s">
        <v>309</v>
      </c>
      <c r="B174" s="46" t="s">
        <v>140</v>
      </c>
      <c r="C174" s="47" t="s">
        <v>443</v>
      </c>
      <c r="D174" s="41"/>
      <c r="E174" s="49">
        <v>282313.83</v>
      </c>
      <c r="F174" s="45">
        <f t="shared" si="2"/>
        <v>3201238151.4099998</v>
      </c>
    </row>
    <row r="175" spans="1:6" ht="60" customHeight="1" x14ac:dyDescent="0.25">
      <c r="A175" s="37" t="s">
        <v>310</v>
      </c>
      <c r="B175" s="46" t="s">
        <v>141</v>
      </c>
      <c r="C175" s="47" t="s">
        <v>444</v>
      </c>
      <c r="D175" s="41"/>
      <c r="E175" s="49">
        <v>604800</v>
      </c>
      <c r="F175" s="45">
        <f t="shared" si="2"/>
        <v>3200633351.4099998</v>
      </c>
    </row>
    <row r="176" spans="1:6" ht="60" customHeight="1" x14ac:dyDescent="0.25">
      <c r="A176" s="37" t="s">
        <v>310</v>
      </c>
      <c r="B176" s="46" t="s">
        <v>142</v>
      </c>
      <c r="C176" s="47" t="s">
        <v>445</v>
      </c>
      <c r="D176" s="41"/>
      <c r="E176" s="49">
        <v>637200</v>
      </c>
      <c r="F176" s="45">
        <f t="shared" si="2"/>
        <v>3199996151.4099998</v>
      </c>
    </row>
    <row r="177" spans="1:6" ht="60" customHeight="1" x14ac:dyDescent="0.25">
      <c r="A177" s="37" t="s">
        <v>310</v>
      </c>
      <c r="B177" s="46" t="s">
        <v>143</v>
      </c>
      <c r="C177" s="47" t="s">
        <v>446</v>
      </c>
      <c r="D177" s="41"/>
      <c r="E177" s="49">
        <v>583200</v>
      </c>
      <c r="F177" s="45">
        <f t="shared" si="2"/>
        <v>3199412951.4099998</v>
      </c>
    </row>
    <row r="178" spans="1:6" ht="60" customHeight="1" x14ac:dyDescent="0.25">
      <c r="A178" s="37" t="s">
        <v>310</v>
      </c>
      <c r="B178" s="46" t="s">
        <v>144</v>
      </c>
      <c r="C178" s="47" t="s">
        <v>447</v>
      </c>
      <c r="D178" s="41"/>
      <c r="E178" s="49">
        <v>604800</v>
      </c>
      <c r="F178" s="45">
        <f t="shared" si="2"/>
        <v>3198808151.4099998</v>
      </c>
    </row>
    <row r="179" spans="1:6" ht="60" customHeight="1" x14ac:dyDescent="0.25">
      <c r="A179" s="37" t="s">
        <v>310</v>
      </c>
      <c r="B179" s="46" t="s">
        <v>145</v>
      </c>
      <c r="C179" s="47" t="s">
        <v>448</v>
      </c>
      <c r="D179" s="41"/>
      <c r="E179" s="49">
        <v>250800</v>
      </c>
      <c r="F179" s="45">
        <f t="shared" si="2"/>
        <v>3198557351.4099998</v>
      </c>
    </row>
    <row r="180" spans="1:6" ht="60" customHeight="1" x14ac:dyDescent="0.25">
      <c r="A180" s="37" t="s">
        <v>310</v>
      </c>
      <c r="B180" s="46" t="s">
        <v>146</v>
      </c>
      <c r="C180" s="47" t="s">
        <v>449</v>
      </c>
      <c r="D180" s="41"/>
      <c r="E180" s="49">
        <v>1540322.05</v>
      </c>
      <c r="F180" s="45">
        <f t="shared" si="2"/>
        <v>3197017029.3599997</v>
      </c>
    </row>
    <row r="181" spans="1:6" ht="60" customHeight="1" x14ac:dyDescent="0.25">
      <c r="A181" s="37" t="s">
        <v>310</v>
      </c>
      <c r="B181" s="46" t="s">
        <v>147</v>
      </c>
      <c r="C181" s="47" t="s">
        <v>450</v>
      </c>
      <c r="D181" s="41"/>
      <c r="E181" s="49">
        <v>2224339.29</v>
      </c>
      <c r="F181" s="45">
        <f t="shared" si="2"/>
        <v>3194792690.0699997</v>
      </c>
    </row>
    <row r="182" spans="1:6" ht="60" customHeight="1" x14ac:dyDescent="0.25">
      <c r="A182" s="37" t="s">
        <v>310</v>
      </c>
      <c r="B182" s="46" t="s">
        <v>148</v>
      </c>
      <c r="C182" s="47" t="s">
        <v>451</v>
      </c>
      <c r="D182" s="41"/>
      <c r="E182" s="49">
        <v>561600</v>
      </c>
      <c r="F182" s="45">
        <f t="shared" si="2"/>
        <v>3194231090.0699997</v>
      </c>
    </row>
    <row r="183" spans="1:6" ht="60" customHeight="1" x14ac:dyDescent="0.25">
      <c r="A183" s="37" t="s">
        <v>310</v>
      </c>
      <c r="B183" s="46" t="s">
        <v>149</v>
      </c>
      <c r="C183" s="47" t="s">
        <v>452</v>
      </c>
      <c r="D183" s="41"/>
      <c r="E183" s="49">
        <v>648000</v>
      </c>
      <c r="F183" s="45">
        <f t="shared" si="2"/>
        <v>3193583090.0699997</v>
      </c>
    </row>
    <row r="184" spans="1:6" ht="60" customHeight="1" x14ac:dyDescent="0.25">
      <c r="A184" s="37" t="s">
        <v>310</v>
      </c>
      <c r="B184" s="46" t="s">
        <v>150</v>
      </c>
      <c r="C184" s="47" t="s">
        <v>453</v>
      </c>
      <c r="D184" s="41"/>
      <c r="E184" s="49">
        <v>732000</v>
      </c>
      <c r="F184" s="45">
        <f t="shared" si="2"/>
        <v>3192851090.0699997</v>
      </c>
    </row>
    <row r="185" spans="1:6" ht="60" customHeight="1" x14ac:dyDescent="0.25">
      <c r="A185" s="37" t="s">
        <v>310</v>
      </c>
      <c r="B185" s="46" t="s">
        <v>151</v>
      </c>
      <c r="C185" s="47" t="s">
        <v>454</v>
      </c>
      <c r="D185" s="41"/>
      <c r="E185" s="49">
        <v>20052142.170000002</v>
      </c>
      <c r="F185" s="45">
        <f t="shared" si="2"/>
        <v>3172798947.8999996</v>
      </c>
    </row>
    <row r="186" spans="1:6" ht="60" customHeight="1" x14ac:dyDescent="0.25">
      <c r="A186" s="37" t="s">
        <v>310</v>
      </c>
      <c r="B186" s="46" t="s">
        <v>152</v>
      </c>
      <c r="C186" s="47" t="s">
        <v>0</v>
      </c>
      <c r="D186" s="41"/>
      <c r="E186" s="49">
        <v>1173373.05</v>
      </c>
      <c r="F186" s="45">
        <f t="shared" si="2"/>
        <v>3171625574.8499994</v>
      </c>
    </row>
    <row r="187" spans="1:6" ht="60" customHeight="1" x14ac:dyDescent="0.25">
      <c r="A187" s="37" t="s">
        <v>310</v>
      </c>
      <c r="B187" s="46" t="s">
        <v>153</v>
      </c>
      <c r="C187" s="47" t="s">
        <v>455</v>
      </c>
      <c r="D187" s="41"/>
      <c r="E187" s="49">
        <v>189778.88</v>
      </c>
      <c r="F187" s="45">
        <f t="shared" si="2"/>
        <v>3171435795.9699993</v>
      </c>
    </row>
    <row r="188" spans="1:6" ht="60" customHeight="1" x14ac:dyDescent="0.25">
      <c r="A188" s="37" t="s">
        <v>310</v>
      </c>
      <c r="B188" s="46" t="s">
        <v>154</v>
      </c>
      <c r="C188" s="47" t="s">
        <v>456</v>
      </c>
      <c r="D188" s="41"/>
      <c r="E188" s="49">
        <v>293488.48</v>
      </c>
      <c r="F188" s="45">
        <f t="shared" si="2"/>
        <v>3171142307.4899993</v>
      </c>
    </row>
    <row r="189" spans="1:6" ht="60" customHeight="1" x14ac:dyDescent="0.25">
      <c r="A189" s="37" t="s">
        <v>310</v>
      </c>
      <c r="B189" s="46" t="s">
        <v>155</v>
      </c>
      <c r="C189" s="47" t="s">
        <v>457</v>
      </c>
      <c r="D189" s="41"/>
      <c r="E189" s="49">
        <v>1005600</v>
      </c>
      <c r="F189" s="45">
        <f t="shared" si="2"/>
        <v>3170136707.4899993</v>
      </c>
    </row>
    <row r="190" spans="1:6" ht="60" customHeight="1" x14ac:dyDescent="0.25">
      <c r="A190" s="37" t="s">
        <v>310</v>
      </c>
      <c r="B190" s="46" t="s">
        <v>156</v>
      </c>
      <c r="C190" s="47" t="s">
        <v>458</v>
      </c>
      <c r="D190" s="41"/>
      <c r="E190" s="49">
        <v>160000</v>
      </c>
      <c r="F190" s="45">
        <f t="shared" si="2"/>
        <v>3169976707.4899993</v>
      </c>
    </row>
    <row r="191" spans="1:6" ht="60" customHeight="1" x14ac:dyDescent="0.25">
      <c r="A191" s="37" t="s">
        <v>310</v>
      </c>
      <c r="B191" s="46" t="s">
        <v>157</v>
      </c>
      <c r="C191" s="47" t="s">
        <v>459</v>
      </c>
      <c r="D191" s="41"/>
      <c r="E191" s="49">
        <v>27688.05</v>
      </c>
      <c r="F191" s="45">
        <f t="shared" si="2"/>
        <v>3169949019.4399991</v>
      </c>
    </row>
    <row r="192" spans="1:6" ht="60" customHeight="1" x14ac:dyDescent="0.25">
      <c r="A192" s="37" t="s">
        <v>310</v>
      </c>
      <c r="B192" s="46" t="s">
        <v>158</v>
      </c>
      <c r="C192" s="47" t="s">
        <v>460</v>
      </c>
      <c r="D192" s="41"/>
      <c r="E192" s="49">
        <v>6246614.4500000002</v>
      </c>
      <c r="F192" s="45">
        <f t="shared" si="2"/>
        <v>3163702404.9899993</v>
      </c>
    </row>
    <row r="193" spans="1:6" ht="60" customHeight="1" x14ac:dyDescent="0.25">
      <c r="A193" s="37" t="s">
        <v>310</v>
      </c>
      <c r="B193" s="46" t="s">
        <v>159</v>
      </c>
      <c r="C193" s="47" t="s">
        <v>461</v>
      </c>
      <c r="D193" s="41"/>
      <c r="E193" s="49">
        <v>2381500</v>
      </c>
      <c r="F193" s="45">
        <f t="shared" si="2"/>
        <v>3161320904.9899993</v>
      </c>
    </row>
    <row r="194" spans="1:6" ht="60" customHeight="1" x14ac:dyDescent="0.25">
      <c r="A194" s="37" t="s">
        <v>310</v>
      </c>
      <c r="B194" s="46" t="s">
        <v>160</v>
      </c>
      <c r="C194" s="47" t="s">
        <v>462</v>
      </c>
      <c r="D194" s="41"/>
      <c r="E194" s="49">
        <v>1211836.1100000001</v>
      </c>
      <c r="F194" s="45">
        <f t="shared" si="2"/>
        <v>3160109068.8799992</v>
      </c>
    </row>
    <row r="195" spans="1:6" ht="60" customHeight="1" x14ac:dyDescent="0.25">
      <c r="A195" s="37" t="s">
        <v>310</v>
      </c>
      <c r="B195" s="46" t="s">
        <v>161</v>
      </c>
      <c r="C195" s="47" t="s">
        <v>463</v>
      </c>
      <c r="D195" s="41"/>
      <c r="E195" s="49">
        <v>23600</v>
      </c>
      <c r="F195" s="45">
        <f t="shared" si="2"/>
        <v>3160085468.8799992</v>
      </c>
    </row>
    <row r="196" spans="1:6" ht="60" customHeight="1" x14ac:dyDescent="0.25">
      <c r="A196" s="37" t="s">
        <v>310</v>
      </c>
      <c r="B196" s="46" t="s">
        <v>162</v>
      </c>
      <c r="C196" s="47" t="s">
        <v>464</v>
      </c>
      <c r="D196" s="41"/>
      <c r="E196" s="49">
        <v>69417.36</v>
      </c>
      <c r="F196" s="45">
        <f t="shared" si="2"/>
        <v>3160016051.519999</v>
      </c>
    </row>
    <row r="197" spans="1:6" ht="60" customHeight="1" x14ac:dyDescent="0.25">
      <c r="A197" s="37" t="s">
        <v>310</v>
      </c>
      <c r="B197" s="46" t="s">
        <v>163</v>
      </c>
      <c r="C197" s="47" t="s">
        <v>465</v>
      </c>
      <c r="D197" s="41"/>
      <c r="E197" s="49">
        <v>37154.67</v>
      </c>
      <c r="F197" s="45">
        <f t="shared" si="2"/>
        <v>3159978896.849999</v>
      </c>
    </row>
    <row r="198" spans="1:6" ht="60" customHeight="1" x14ac:dyDescent="0.25">
      <c r="A198" s="37" t="s">
        <v>310</v>
      </c>
      <c r="B198" s="46" t="s">
        <v>164</v>
      </c>
      <c r="C198" s="47" t="s">
        <v>466</v>
      </c>
      <c r="D198" s="41"/>
      <c r="E198" s="49">
        <v>68520</v>
      </c>
      <c r="F198" s="45">
        <f t="shared" si="2"/>
        <v>3159910376.849999</v>
      </c>
    </row>
    <row r="199" spans="1:6" ht="60" customHeight="1" x14ac:dyDescent="0.25">
      <c r="A199" s="37" t="s">
        <v>310</v>
      </c>
      <c r="B199" s="46" t="s">
        <v>165</v>
      </c>
      <c r="C199" s="47" t="s">
        <v>467</v>
      </c>
      <c r="D199" s="41"/>
      <c r="E199" s="49">
        <v>4888614.68</v>
      </c>
      <c r="F199" s="45">
        <f t="shared" si="2"/>
        <v>3155021762.1699991</v>
      </c>
    </row>
    <row r="200" spans="1:6" ht="60" customHeight="1" x14ac:dyDescent="0.25">
      <c r="A200" s="37" t="s">
        <v>310</v>
      </c>
      <c r="B200" s="46" t="s">
        <v>166</v>
      </c>
      <c r="C200" s="47" t="s">
        <v>468</v>
      </c>
      <c r="D200" s="41"/>
      <c r="E200" s="49">
        <v>604800</v>
      </c>
      <c r="F200" s="45">
        <f t="shared" si="2"/>
        <v>3154416962.1699991</v>
      </c>
    </row>
    <row r="201" spans="1:6" ht="60" customHeight="1" x14ac:dyDescent="0.25">
      <c r="A201" s="37" t="s">
        <v>310</v>
      </c>
      <c r="B201" s="46" t="s">
        <v>167</v>
      </c>
      <c r="C201" s="47" t="s">
        <v>469</v>
      </c>
      <c r="D201" s="41"/>
      <c r="E201" s="49">
        <v>464400</v>
      </c>
      <c r="F201" s="45">
        <f t="shared" si="2"/>
        <v>3153952562.1699991</v>
      </c>
    </row>
    <row r="202" spans="1:6" ht="60" customHeight="1" x14ac:dyDescent="0.25">
      <c r="A202" s="37" t="s">
        <v>311</v>
      </c>
      <c r="B202" s="46" t="s">
        <v>168</v>
      </c>
      <c r="C202" s="47" t="s">
        <v>470</v>
      </c>
      <c r="D202" s="41"/>
      <c r="E202" s="49">
        <v>236392.22</v>
      </c>
      <c r="F202" s="45">
        <f t="shared" si="2"/>
        <v>3153716169.9499993</v>
      </c>
    </row>
    <row r="203" spans="1:6" ht="60" customHeight="1" x14ac:dyDescent="0.25">
      <c r="A203" s="37" t="s">
        <v>311</v>
      </c>
      <c r="B203" s="46" t="s">
        <v>168</v>
      </c>
      <c r="C203" s="47" t="s">
        <v>470</v>
      </c>
      <c r="D203" s="41"/>
      <c r="E203" s="49">
        <v>36052.5</v>
      </c>
      <c r="F203" s="45">
        <f t="shared" si="2"/>
        <v>3153680117.4499993</v>
      </c>
    </row>
    <row r="204" spans="1:6" ht="60" customHeight="1" x14ac:dyDescent="0.25">
      <c r="A204" s="37" t="s">
        <v>311</v>
      </c>
      <c r="B204" s="46" t="s">
        <v>168</v>
      </c>
      <c r="C204" s="47" t="s">
        <v>470</v>
      </c>
      <c r="D204" s="41"/>
      <c r="E204" s="49">
        <v>9426.2900000000009</v>
      </c>
      <c r="F204" s="45">
        <f t="shared" si="2"/>
        <v>3153670691.1599994</v>
      </c>
    </row>
    <row r="205" spans="1:6" ht="60" customHeight="1" x14ac:dyDescent="0.25">
      <c r="A205" s="37" t="s">
        <v>311</v>
      </c>
      <c r="B205" s="46" t="s">
        <v>168</v>
      </c>
      <c r="C205" s="47" t="s">
        <v>470</v>
      </c>
      <c r="D205" s="41"/>
      <c r="E205" s="49">
        <v>18945</v>
      </c>
      <c r="F205" s="45">
        <f t="shared" si="2"/>
        <v>3153651746.1599994</v>
      </c>
    </row>
    <row r="206" spans="1:6" ht="60" customHeight="1" x14ac:dyDescent="0.25">
      <c r="A206" s="37" t="s">
        <v>311</v>
      </c>
      <c r="B206" s="46" t="s">
        <v>168</v>
      </c>
      <c r="C206" s="47" t="s">
        <v>470</v>
      </c>
      <c r="D206" s="41"/>
      <c r="E206" s="49">
        <v>94060.47</v>
      </c>
      <c r="F206" s="45">
        <f t="shared" si="2"/>
        <v>3153557685.6899996</v>
      </c>
    </row>
    <row r="207" spans="1:6" ht="60" customHeight="1" x14ac:dyDescent="0.25">
      <c r="A207" s="37" t="s">
        <v>311</v>
      </c>
      <c r="B207" s="46" t="s">
        <v>168</v>
      </c>
      <c r="C207" s="47" t="s">
        <v>470</v>
      </c>
      <c r="D207" s="41"/>
      <c r="E207" s="49">
        <v>1000</v>
      </c>
      <c r="F207" s="45">
        <f t="shared" si="2"/>
        <v>3153556685.6899996</v>
      </c>
    </row>
    <row r="208" spans="1:6" ht="60" customHeight="1" x14ac:dyDescent="0.25">
      <c r="A208" s="37" t="s">
        <v>311</v>
      </c>
      <c r="B208" s="46" t="s">
        <v>168</v>
      </c>
      <c r="C208" s="47" t="s">
        <v>470</v>
      </c>
      <c r="D208" s="41"/>
      <c r="E208" s="49">
        <v>1000</v>
      </c>
      <c r="F208" s="45">
        <f t="shared" si="2"/>
        <v>3153555685.6899996</v>
      </c>
    </row>
    <row r="209" spans="1:6" ht="60" customHeight="1" x14ac:dyDescent="0.25">
      <c r="A209" s="37" t="s">
        <v>311</v>
      </c>
      <c r="B209" s="46" t="s">
        <v>168</v>
      </c>
      <c r="C209" s="47" t="s">
        <v>470</v>
      </c>
      <c r="D209" s="41"/>
      <c r="E209" s="49">
        <v>19078.62</v>
      </c>
      <c r="F209" s="45">
        <f t="shared" si="2"/>
        <v>3153536607.0699997</v>
      </c>
    </row>
    <row r="210" spans="1:6" ht="60" customHeight="1" x14ac:dyDescent="0.25">
      <c r="A210" s="37" t="s">
        <v>311</v>
      </c>
      <c r="B210" s="46" t="s">
        <v>168</v>
      </c>
      <c r="C210" s="47" t="s">
        <v>470</v>
      </c>
      <c r="D210" s="41"/>
      <c r="E210" s="49">
        <v>266114.53999999998</v>
      </c>
      <c r="F210" s="45">
        <f t="shared" ref="F210:F273" si="3">+F209+D210-E210</f>
        <v>3153270492.5299997</v>
      </c>
    </row>
    <row r="211" spans="1:6" ht="60" customHeight="1" x14ac:dyDescent="0.25">
      <c r="A211" s="37" t="s">
        <v>311</v>
      </c>
      <c r="B211" s="46" t="s">
        <v>168</v>
      </c>
      <c r="C211" s="47" t="s">
        <v>470</v>
      </c>
      <c r="D211" s="41"/>
      <c r="E211" s="49">
        <v>13880.97</v>
      </c>
      <c r="F211" s="45">
        <f t="shared" si="3"/>
        <v>3153256611.5599999</v>
      </c>
    </row>
    <row r="212" spans="1:6" ht="60" customHeight="1" x14ac:dyDescent="0.25">
      <c r="A212" s="37" t="s">
        <v>311</v>
      </c>
      <c r="B212" s="46" t="s">
        <v>168</v>
      </c>
      <c r="C212" s="47" t="s">
        <v>470</v>
      </c>
      <c r="D212" s="41"/>
      <c r="E212" s="49">
        <v>98157.01</v>
      </c>
      <c r="F212" s="45">
        <f t="shared" si="3"/>
        <v>3153158454.5499997</v>
      </c>
    </row>
    <row r="213" spans="1:6" ht="60" customHeight="1" x14ac:dyDescent="0.25">
      <c r="A213" s="37" t="s">
        <v>311</v>
      </c>
      <c r="B213" s="46" t="s">
        <v>168</v>
      </c>
      <c r="C213" s="47" t="s">
        <v>470</v>
      </c>
      <c r="D213" s="41"/>
      <c r="E213" s="49">
        <v>127113.4</v>
      </c>
      <c r="F213" s="45">
        <f t="shared" si="3"/>
        <v>3153031341.1499996</v>
      </c>
    </row>
    <row r="214" spans="1:6" ht="60" customHeight="1" x14ac:dyDescent="0.25">
      <c r="A214" s="37" t="s">
        <v>311</v>
      </c>
      <c r="B214" s="46" t="s">
        <v>168</v>
      </c>
      <c r="C214" s="47" t="s">
        <v>470</v>
      </c>
      <c r="D214" s="41"/>
      <c r="E214" s="49">
        <v>4484</v>
      </c>
      <c r="F214" s="45">
        <f t="shared" si="3"/>
        <v>3153026857.1499996</v>
      </c>
    </row>
    <row r="215" spans="1:6" ht="60" customHeight="1" x14ac:dyDescent="0.25">
      <c r="A215" s="37" t="s">
        <v>311</v>
      </c>
      <c r="B215" s="46" t="s">
        <v>168</v>
      </c>
      <c r="C215" s="47" t="s">
        <v>470</v>
      </c>
      <c r="D215" s="41"/>
      <c r="E215" s="49">
        <v>104025.95</v>
      </c>
      <c r="F215" s="45">
        <f t="shared" si="3"/>
        <v>3152922831.1999998</v>
      </c>
    </row>
    <row r="216" spans="1:6" ht="60" customHeight="1" x14ac:dyDescent="0.25">
      <c r="A216" s="37" t="s">
        <v>311</v>
      </c>
      <c r="B216" s="46" t="s">
        <v>168</v>
      </c>
      <c r="C216" s="47" t="s">
        <v>470</v>
      </c>
      <c r="D216" s="41"/>
      <c r="E216" s="49">
        <v>18199.98</v>
      </c>
      <c r="F216" s="45">
        <f t="shared" si="3"/>
        <v>3152904631.2199998</v>
      </c>
    </row>
    <row r="217" spans="1:6" ht="60" customHeight="1" x14ac:dyDescent="0.25">
      <c r="A217" s="37" t="s">
        <v>311</v>
      </c>
      <c r="B217" s="46" t="s">
        <v>168</v>
      </c>
      <c r="C217" s="47" t="s">
        <v>470</v>
      </c>
      <c r="D217" s="41"/>
      <c r="E217" s="49">
        <v>273363.40000000002</v>
      </c>
      <c r="F217" s="45">
        <f t="shared" si="3"/>
        <v>3152631267.8199997</v>
      </c>
    </row>
    <row r="218" spans="1:6" ht="60" customHeight="1" x14ac:dyDescent="0.25">
      <c r="A218" s="37" t="s">
        <v>311</v>
      </c>
      <c r="B218" s="46" t="s">
        <v>168</v>
      </c>
      <c r="C218" s="47" t="s">
        <v>470</v>
      </c>
      <c r="D218" s="41"/>
      <c r="E218" s="49">
        <v>835488.5</v>
      </c>
      <c r="F218" s="45">
        <f t="shared" si="3"/>
        <v>3151795779.3199997</v>
      </c>
    </row>
    <row r="219" spans="1:6" ht="60" customHeight="1" x14ac:dyDescent="0.25">
      <c r="A219" s="37" t="s">
        <v>311</v>
      </c>
      <c r="B219" s="46" t="s">
        <v>168</v>
      </c>
      <c r="C219" s="47" t="s">
        <v>470</v>
      </c>
      <c r="D219" s="41"/>
      <c r="E219" s="49">
        <v>4116.75</v>
      </c>
      <c r="F219" s="45">
        <f t="shared" si="3"/>
        <v>3151791662.5699997</v>
      </c>
    </row>
    <row r="220" spans="1:6" ht="60" customHeight="1" x14ac:dyDescent="0.25">
      <c r="A220" s="37" t="s">
        <v>311</v>
      </c>
      <c r="B220" s="46" t="s">
        <v>168</v>
      </c>
      <c r="C220" s="47" t="s">
        <v>470</v>
      </c>
      <c r="D220" s="41"/>
      <c r="E220" s="49">
        <v>6136</v>
      </c>
      <c r="F220" s="45">
        <f t="shared" si="3"/>
        <v>3151785526.5699997</v>
      </c>
    </row>
    <row r="221" spans="1:6" ht="60" customHeight="1" x14ac:dyDescent="0.25">
      <c r="A221" s="37" t="s">
        <v>311</v>
      </c>
      <c r="B221" s="46" t="s">
        <v>168</v>
      </c>
      <c r="C221" s="47" t="s">
        <v>470</v>
      </c>
      <c r="D221" s="41"/>
      <c r="E221" s="49">
        <v>13007</v>
      </c>
      <c r="F221" s="45">
        <f t="shared" si="3"/>
        <v>3151772519.5699997</v>
      </c>
    </row>
    <row r="222" spans="1:6" ht="60" customHeight="1" x14ac:dyDescent="0.25">
      <c r="A222" s="37" t="s">
        <v>311</v>
      </c>
      <c r="B222" s="46" t="s">
        <v>168</v>
      </c>
      <c r="C222" s="47" t="s">
        <v>470</v>
      </c>
      <c r="D222" s="41"/>
      <c r="E222" s="49">
        <v>18573.09</v>
      </c>
      <c r="F222" s="45">
        <f t="shared" si="3"/>
        <v>3151753946.4799995</v>
      </c>
    </row>
    <row r="223" spans="1:6" ht="60" customHeight="1" x14ac:dyDescent="0.25">
      <c r="A223" s="37" t="s">
        <v>311</v>
      </c>
      <c r="B223" s="46" t="s">
        <v>169</v>
      </c>
      <c r="C223" s="47" t="s">
        <v>471</v>
      </c>
      <c r="D223" s="41"/>
      <c r="E223" s="49">
        <v>2167450</v>
      </c>
      <c r="F223" s="45">
        <f t="shared" si="3"/>
        <v>3149586496.4799995</v>
      </c>
    </row>
    <row r="224" spans="1:6" ht="60" customHeight="1" x14ac:dyDescent="0.25">
      <c r="A224" s="37" t="s">
        <v>311</v>
      </c>
      <c r="B224" s="46" t="s">
        <v>170</v>
      </c>
      <c r="C224" s="47" t="s">
        <v>472</v>
      </c>
      <c r="D224" s="41"/>
      <c r="E224" s="49">
        <v>1906400</v>
      </c>
      <c r="F224" s="45">
        <f t="shared" si="3"/>
        <v>3147680096.4799995</v>
      </c>
    </row>
    <row r="225" spans="1:6" ht="60" customHeight="1" x14ac:dyDescent="0.25">
      <c r="A225" s="37" t="s">
        <v>311</v>
      </c>
      <c r="B225" s="46" t="s">
        <v>171</v>
      </c>
      <c r="C225" s="47" t="s">
        <v>473</v>
      </c>
      <c r="D225" s="41"/>
      <c r="E225" s="49">
        <v>46369129.549999997</v>
      </c>
      <c r="F225" s="45">
        <f t="shared" si="3"/>
        <v>3101310966.9299994</v>
      </c>
    </row>
    <row r="226" spans="1:6" ht="60" customHeight="1" x14ac:dyDescent="0.25">
      <c r="A226" s="37" t="s">
        <v>311</v>
      </c>
      <c r="B226" s="46" t="s">
        <v>172</v>
      </c>
      <c r="C226" s="47" t="s">
        <v>474</v>
      </c>
      <c r="D226" s="41"/>
      <c r="E226" s="49">
        <v>26585640.289999999</v>
      </c>
      <c r="F226" s="45">
        <f t="shared" si="3"/>
        <v>3074725326.6399994</v>
      </c>
    </row>
    <row r="227" spans="1:6" ht="60" customHeight="1" x14ac:dyDescent="0.25">
      <c r="A227" s="37" t="s">
        <v>311</v>
      </c>
      <c r="B227" s="46" t="s">
        <v>173</v>
      </c>
      <c r="C227" s="47" t="s">
        <v>475</v>
      </c>
      <c r="D227" s="41"/>
      <c r="E227" s="49">
        <v>11395730.449999999</v>
      </c>
      <c r="F227" s="45">
        <f t="shared" si="3"/>
        <v>3063329596.1899996</v>
      </c>
    </row>
    <row r="228" spans="1:6" ht="60" customHeight="1" x14ac:dyDescent="0.25">
      <c r="A228" s="37" t="s">
        <v>311</v>
      </c>
      <c r="B228" s="46" t="s">
        <v>174</v>
      </c>
      <c r="C228" s="47" t="s">
        <v>476</v>
      </c>
      <c r="D228" s="41"/>
      <c r="E228" s="49">
        <v>9033331</v>
      </c>
      <c r="F228" s="45">
        <f t="shared" si="3"/>
        <v>3054296265.1899996</v>
      </c>
    </row>
    <row r="229" spans="1:6" ht="60" customHeight="1" x14ac:dyDescent="0.25">
      <c r="A229" s="37" t="s">
        <v>311</v>
      </c>
      <c r="B229" s="46" t="s">
        <v>175</v>
      </c>
      <c r="C229" s="47" t="s">
        <v>477</v>
      </c>
      <c r="D229" s="41"/>
      <c r="E229" s="49">
        <v>7362345.7800000003</v>
      </c>
      <c r="F229" s="45">
        <f t="shared" si="3"/>
        <v>3046933919.4099994</v>
      </c>
    </row>
    <row r="230" spans="1:6" ht="60" customHeight="1" x14ac:dyDescent="0.25">
      <c r="A230" s="37" t="s">
        <v>311</v>
      </c>
      <c r="B230" s="46" t="s">
        <v>176</v>
      </c>
      <c r="C230" s="47" t="s">
        <v>478</v>
      </c>
      <c r="D230" s="41"/>
      <c r="E230" s="49">
        <v>8205.0400000000009</v>
      </c>
      <c r="F230" s="45">
        <f t="shared" si="3"/>
        <v>3046925714.3699994</v>
      </c>
    </row>
    <row r="231" spans="1:6" ht="60" customHeight="1" x14ac:dyDescent="0.25">
      <c r="A231" s="37" t="s">
        <v>311</v>
      </c>
      <c r="B231" s="46" t="s">
        <v>177</v>
      </c>
      <c r="C231" s="47" t="s">
        <v>478</v>
      </c>
      <c r="D231" s="41"/>
      <c r="E231" s="49">
        <v>294940.96000000002</v>
      </c>
      <c r="F231" s="45">
        <f t="shared" si="3"/>
        <v>3046630773.4099994</v>
      </c>
    </row>
    <row r="232" spans="1:6" ht="60" customHeight="1" x14ac:dyDescent="0.25">
      <c r="A232" s="37" t="s">
        <v>311</v>
      </c>
      <c r="B232" s="46" t="s">
        <v>178</v>
      </c>
      <c r="C232" s="47" t="s">
        <v>478</v>
      </c>
      <c r="D232" s="41"/>
      <c r="E232" s="49">
        <v>3130342.88</v>
      </c>
      <c r="F232" s="45">
        <f t="shared" si="3"/>
        <v>3043500430.5299993</v>
      </c>
    </row>
    <row r="233" spans="1:6" ht="60" customHeight="1" x14ac:dyDescent="0.25">
      <c r="A233" s="37" t="s">
        <v>312</v>
      </c>
      <c r="B233" s="46" t="s">
        <v>179</v>
      </c>
      <c r="C233" s="47" t="s">
        <v>479</v>
      </c>
      <c r="D233" s="41"/>
      <c r="E233" s="49">
        <v>9027038.5899999999</v>
      </c>
      <c r="F233" s="45">
        <f t="shared" si="3"/>
        <v>3034473391.9399991</v>
      </c>
    </row>
    <row r="234" spans="1:6" ht="60" customHeight="1" x14ac:dyDescent="0.25">
      <c r="A234" s="37" t="s">
        <v>312</v>
      </c>
      <c r="B234" s="46" t="s">
        <v>180</v>
      </c>
      <c r="C234" s="47" t="s">
        <v>480</v>
      </c>
      <c r="D234" s="41"/>
      <c r="E234" s="49">
        <v>850570</v>
      </c>
      <c r="F234" s="45">
        <f t="shared" si="3"/>
        <v>3033622821.9399991</v>
      </c>
    </row>
    <row r="235" spans="1:6" ht="60" customHeight="1" x14ac:dyDescent="0.25">
      <c r="A235" s="37" t="s">
        <v>312</v>
      </c>
      <c r="B235" s="46" t="s">
        <v>181</v>
      </c>
      <c r="C235" s="47" t="s">
        <v>481</v>
      </c>
      <c r="D235" s="41"/>
      <c r="E235" s="49">
        <v>31466.74</v>
      </c>
      <c r="F235" s="45">
        <f t="shared" si="3"/>
        <v>3033591355.1999993</v>
      </c>
    </row>
    <row r="236" spans="1:6" ht="60" customHeight="1" x14ac:dyDescent="0.25">
      <c r="A236" s="37" t="s">
        <v>312</v>
      </c>
      <c r="B236" s="46" t="s">
        <v>182</v>
      </c>
      <c r="C236" s="47" t="s">
        <v>482</v>
      </c>
      <c r="D236" s="41"/>
      <c r="E236" s="49">
        <v>3231300</v>
      </c>
      <c r="F236" s="45">
        <f t="shared" si="3"/>
        <v>3030360055.1999993</v>
      </c>
    </row>
    <row r="237" spans="1:6" ht="60" customHeight="1" x14ac:dyDescent="0.25">
      <c r="A237" s="37" t="s">
        <v>312</v>
      </c>
      <c r="B237" s="46" t="s">
        <v>183</v>
      </c>
      <c r="C237" s="47" t="s">
        <v>483</v>
      </c>
      <c r="D237" s="41"/>
      <c r="E237" s="49">
        <v>82954</v>
      </c>
      <c r="F237" s="45">
        <f t="shared" si="3"/>
        <v>3030277101.1999993</v>
      </c>
    </row>
    <row r="238" spans="1:6" ht="60" customHeight="1" x14ac:dyDescent="0.25">
      <c r="A238" s="37" t="s">
        <v>312</v>
      </c>
      <c r="B238" s="46" t="s">
        <v>184</v>
      </c>
      <c r="C238" s="47" t="s">
        <v>484</v>
      </c>
      <c r="D238" s="41"/>
      <c r="E238" s="49">
        <v>15668670</v>
      </c>
      <c r="F238" s="45">
        <f t="shared" si="3"/>
        <v>3014608431.1999993</v>
      </c>
    </row>
    <row r="239" spans="1:6" ht="60" customHeight="1" x14ac:dyDescent="0.25">
      <c r="A239" s="37" t="s">
        <v>312</v>
      </c>
      <c r="B239" s="46" t="s">
        <v>185</v>
      </c>
      <c r="C239" s="47" t="s">
        <v>485</v>
      </c>
      <c r="D239" s="41"/>
      <c r="E239" s="49">
        <v>905711.64</v>
      </c>
      <c r="F239" s="45">
        <f t="shared" si="3"/>
        <v>3013702719.5599995</v>
      </c>
    </row>
    <row r="240" spans="1:6" ht="60" customHeight="1" x14ac:dyDescent="0.25">
      <c r="A240" s="37" t="s">
        <v>312</v>
      </c>
      <c r="B240" s="46" t="s">
        <v>186</v>
      </c>
      <c r="C240" s="47" t="s">
        <v>486</v>
      </c>
      <c r="D240" s="41"/>
      <c r="E240" s="49">
        <v>924200</v>
      </c>
      <c r="F240" s="45">
        <f t="shared" si="3"/>
        <v>3012778519.5599995</v>
      </c>
    </row>
    <row r="241" spans="1:6" ht="60" customHeight="1" x14ac:dyDescent="0.25">
      <c r="A241" s="37" t="s">
        <v>312</v>
      </c>
      <c r="B241" s="46" t="s">
        <v>187</v>
      </c>
      <c r="C241" s="47" t="s">
        <v>487</v>
      </c>
      <c r="D241" s="41"/>
      <c r="E241" s="49">
        <v>495742.2</v>
      </c>
      <c r="F241" s="45">
        <f t="shared" si="3"/>
        <v>3012282777.3599997</v>
      </c>
    </row>
    <row r="242" spans="1:6" ht="60" customHeight="1" x14ac:dyDescent="0.25">
      <c r="A242" s="37" t="s">
        <v>312</v>
      </c>
      <c r="B242" s="46" t="s">
        <v>188</v>
      </c>
      <c r="C242" s="47" t="s">
        <v>488</v>
      </c>
      <c r="D242" s="41"/>
      <c r="E242" s="49">
        <v>220858.49</v>
      </c>
      <c r="F242" s="45">
        <f t="shared" si="3"/>
        <v>3012061918.8699999</v>
      </c>
    </row>
    <row r="243" spans="1:6" ht="60" customHeight="1" x14ac:dyDescent="0.25">
      <c r="A243" s="37" t="s">
        <v>312</v>
      </c>
      <c r="B243" s="46" t="s">
        <v>189</v>
      </c>
      <c r="C243" s="47" t="s">
        <v>489</v>
      </c>
      <c r="D243" s="41"/>
      <c r="E243" s="49">
        <v>94990</v>
      </c>
      <c r="F243" s="45">
        <f t="shared" si="3"/>
        <v>3011966928.8699999</v>
      </c>
    </row>
    <row r="244" spans="1:6" ht="60" customHeight="1" x14ac:dyDescent="0.25">
      <c r="A244" s="37" t="s">
        <v>312</v>
      </c>
      <c r="B244" s="46" t="s">
        <v>190</v>
      </c>
      <c r="C244" s="47" t="s">
        <v>490</v>
      </c>
      <c r="D244" s="41"/>
      <c r="E244" s="49">
        <v>954999.96</v>
      </c>
      <c r="F244" s="45">
        <f t="shared" si="3"/>
        <v>3011011928.9099998</v>
      </c>
    </row>
    <row r="245" spans="1:6" ht="60" customHeight="1" x14ac:dyDescent="0.25">
      <c r="A245" s="37" t="s">
        <v>312</v>
      </c>
      <c r="B245" s="46" t="s">
        <v>191</v>
      </c>
      <c r="C245" s="47" t="s">
        <v>491</v>
      </c>
      <c r="D245" s="41"/>
      <c r="E245" s="49">
        <v>618151.06000000006</v>
      </c>
      <c r="F245" s="45">
        <f t="shared" si="3"/>
        <v>3010393777.8499999</v>
      </c>
    </row>
    <row r="246" spans="1:6" ht="60" customHeight="1" x14ac:dyDescent="0.25">
      <c r="A246" s="37" t="s">
        <v>313</v>
      </c>
      <c r="B246" s="46" t="s">
        <v>192</v>
      </c>
      <c r="C246" s="47" t="s">
        <v>492</v>
      </c>
      <c r="D246" s="41"/>
      <c r="E246" s="49">
        <v>2469947.14</v>
      </c>
      <c r="F246" s="45">
        <f t="shared" si="3"/>
        <v>3007923830.71</v>
      </c>
    </row>
    <row r="247" spans="1:6" ht="60" customHeight="1" x14ac:dyDescent="0.25">
      <c r="A247" s="37" t="s">
        <v>313</v>
      </c>
      <c r="B247" s="46" t="s">
        <v>192</v>
      </c>
      <c r="C247" s="47" t="s">
        <v>492</v>
      </c>
      <c r="D247" s="41"/>
      <c r="E247" s="49">
        <v>17685369.870000001</v>
      </c>
      <c r="F247" s="45">
        <f t="shared" si="3"/>
        <v>2990238460.8400002</v>
      </c>
    </row>
    <row r="248" spans="1:6" ht="60" customHeight="1" x14ac:dyDescent="0.25">
      <c r="A248" s="37" t="s">
        <v>313</v>
      </c>
      <c r="B248" s="46" t="s">
        <v>193</v>
      </c>
      <c r="C248" s="47" t="s">
        <v>493</v>
      </c>
      <c r="D248" s="41"/>
      <c r="E248" s="49">
        <v>8069941.1600000001</v>
      </c>
      <c r="F248" s="45">
        <f t="shared" si="3"/>
        <v>2982168519.6800003</v>
      </c>
    </row>
    <row r="249" spans="1:6" ht="60" customHeight="1" x14ac:dyDescent="0.25">
      <c r="A249" s="37" t="s">
        <v>313</v>
      </c>
      <c r="B249" s="46" t="s">
        <v>194</v>
      </c>
      <c r="C249" s="47" t="s">
        <v>494</v>
      </c>
      <c r="D249" s="41"/>
      <c r="E249" s="49">
        <v>4587892.3600000003</v>
      </c>
      <c r="F249" s="45">
        <f t="shared" si="3"/>
        <v>2977580627.3200002</v>
      </c>
    </row>
    <row r="250" spans="1:6" ht="60" customHeight="1" x14ac:dyDescent="0.25">
      <c r="A250" s="37" t="s">
        <v>313</v>
      </c>
      <c r="B250" s="46" t="s">
        <v>195</v>
      </c>
      <c r="C250" s="47" t="s">
        <v>495</v>
      </c>
      <c r="D250" s="41"/>
      <c r="E250" s="49">
        <v>204999.08</v>
      </c>
      <c r="F250" s="45">
        <f t="shared" si="3"/>
        <v>2977375628.2400002</v>
      </c>
    </row>
    <row r="251" spans="1:6" ht="60" customHeight="1" x14ac:dyDescent="0.25">
      <c r="A251" s="37" t="s">
        <v>313</v>
      </c>
      <c r="B251" s="46" t="s">
        <v>196</v>
      </c>
      <c r="C251" s="47" t="s">
        <v>496</v>
      </c>
      <c r="D251" s="41"/>
      <c r="E251" s="49">
        <v>240999.2</v>
      </c>
      <c r="F251" s="45">
        <f t="shared" si="3"/>
        <v>2977134629.0400004</v>
      </c>
    </row>
    <row r="252" spans="1:6" ht="60" customHeight="1" x14ac:dyDescent="0.25">
      <c r="A252" s="37" t="s">
        <v>313</v>
      </c>
      <c r="B252" s="46" t="s">
        <v>197</v>
      </c>
      <c r="C252" s="47" t="s">
        <v>497</v>
      </c>
      <c r="D252" s="41"/>
      <c r="E252" s="49">
        <v>212306.88</v>
      </c>
      <c r="F252" s="45">
        <f t="shared" si="3"/>
        <v>2976922322.1600003</v>
      </c>
    </row>
    <row r="253" spans="1:6" ht="60" customHeight="1" x14ac:dyDescent="0.25">
      <c r="A253" s="37" t="s">
        <v>313</v>
      </c>
      <c r="B253" s="46" t="s">
        <v>198</v>
      </c>
      <c r="C253" s="47" t="s">
        <v>498</v>
      </c>
      <c r="D253" s="41"/>
      <c r="E253" s="49">
        <v>159999.29999999999</v>
      </c>
      <c r="F253" s="45">
        <f t="shared" si="3"/>
        <v>2976762322.8600001</v>
      </c>
    </row>
    <row r="254" spans="1:6" ht="60" customHeight="1" x14ac:dyDescent="0.25">
      <c r="A254" s="37" t="s">
        <v>313</v>
      </c>
      <c r="B254" s="46" t="s">
        <v>199</v>
      </c>
      <c r="C254" s="47" t="s">
        <v>499</v>
      </c>
      <c r="D254" s="41"/>
      <c r="E254" s="49">
        <v>174999.24</v>
      </c>
      <c r="F254" s="45">
        <f t="shared" si="3"/>
        <v>2976587323.6200004</v>
      </c>
    </row>
    <row r="255" spans="1:6" ht="60" customHeight="1" x14ac:dyDescent="0.25">
      <c r="A255" s="37" t="s">
        <v>313</v>
      </c>
      <c r="B255" s="46" t="s">
        <v>200</v>
      </c>
      <c r="C255" s="47" t="s">
        <v>500</v>
      </c>
      <c r="D255" s="41"/>
      <c r="E255" s="49">
        <v>1119300</v>
      </c>
      <c r="F255" s="45">
        <f t="shared" si="3"/>
        <v>2975468023.6200004</v>
      </c>
    </row>
    <row r="256" spans="1:6" ht="60" customHeight="1" x14ac:dyDescent="0.25">
      <c r="A256" s="37" t="s">
        <v>313</v>
      </c>
      <c r="B256" s="46" t="s">
        <v>201</v>
      </c>
      <c r="C256" s="47" t="s">
        <v>501</v>
      </c>
      <c r="D256" s="41"/>
      <c r="E256" s="49">
        <v>106200</v>
      </c>
      <c r="F256" s="45">
        <f t="shared" si="3"/>
        <v>2975361823.6200004</v>
      </c>
    </row>
    <row r="257" spans="1:6" ht="60" customHeight="1" x14ac:dyDescent="0.25">
      <c r="A257" s="37" t="s">
        <v>313</v>
      </c>
      <c r="B257" s="46" t="s">
        <v>202</v>
      </c>
      <c r="C257" s="47" t="s">
        <v>502</v>
      </c>
      <c r="D257" s="41"/>
      <c r="E257" s="49">
        <v>6310966.6299999999</v>
      </c>
      <c r="F257" s="45">
        <f t="shared" si="3"/>
        <v>2969050856.9900002</v>
      </c>
    </row>
    <row r="258" spans="1:6" ht="60" customHeight="1" x14ac:dyDescent="0.25">
      <c r="A258" s="37" t="s">
        <v>314</v>
      </c>
      <c r="B258" s="46" t="s">
        <v>203</v>
      </c>
      <c r="C258" s="47" t="s">
        <v>503</v>
      </c>
      <c r="D258" s="41"/>
      <c r="E258" s="49">
        <v>133076.34</v>
      </c>
      <c r="F258" s="45">
        <f t="shared" si="3"/>
        <v>2968917780.6500001</v>
      </c>
    </row>
    <row r="259" spans="1:6" ht="60" customHeight="1" x14ac:dyDescent="0.25">
      <c r="A259" s="37" t="s">
        <v>314</v>
      </c>
      <c r="B259" s="46" t="s">
        <v>204</v>
      </c>
      <c r="C259" s="47" t="s">
        <v>504</v>
      </c>
      <c r="D259" s="41"/>
      <c r="E259" s="49">
        <v>174999.24</v>
      </c>
      <c r="F259" s="45">
        <f t="shared" si="3"/>
        <v>2968742781.4100003</v>
      </c>
    </row>
    <row r="260" spans="1:6" ht="60" customHeight="1" x14ac:dyDescent="0.25">
      <c r="A260" s="37" t="s">
        <v>314</v>
      </c>
      <c r="B260" s="46" t="s">
        <v>205</v>
      </c>
      <c r="C260" s="47" t="s">
        <v>505</v>
      </c>
      <c r="D260" s="41"/>
      <c r="E260" s="49">
        <v>229999.12</v>
      </c>
      <c r="F260" s="45">
        <f t="shared" si="3"/>
        <v>2968512782.2900004</v>
      </c>
    </row>
    <row r="261" spans="1:6" ht="60" customHeight="1" x14ac:dyDescent="0.25">
      <c r="A261" s="37" t="s">
        <v>314</v>
      </c>
      <c r="B261" s="46" t="s">
        <v>206</v>
      </c>
      <c r="C261" s="47" t="s">
        <v>506</v>
      </c>
      <c r="D261" s="41"/>
      <c r="E261" s="49">
        <v>189999.16</v>
      </c>
      <c r="F261" s="45">
        <f t="shared" si="3"/>
        <v>2968322783.1300006</v>
      </c>
    </row>
    <row r="262" spans="1:6" ht="60" customHeight="1" x14ac:dyDescent="0.25">
      <c r="A262" s="37" t="s">
        <v>314</v>
      </c>
      <c r="B262" s="46" t="s">
        <v>207</v>
      </c>
      <c r="C262" s="47" t="s">
        <v>507</v>
      </c>
      <c r="D262" s="41"/>
      <c r="E262" s="49">
        <v>214999.2</v>
      </c>
      <c r="F262" s="45">
        <f t="shared" si="3"/>
        <v>2968107783.9300008</v>
      </c>
    </row>
    <row r="263" spans="1:6" ht="60" customHeight="1" x14ac:dyDescent="0.25">
      <c r="A263" s="37" t="s">
        <v>314</v>
      </c>
      <c r="B263" s="46" t="s">
        <v>208</v>
      </c>
      <c r="C263" s="47" t="s">
        <v>508</v>
      </c>
      <c r="D263" s="41"/>
      <c r="E263" s="49">
        <v>865376.01</v>
      </c>
      <c r="F263" s="45">
        <f t="shared" si="3"/>
        <v>2967242407.9200006</v>
      </c>
    </row>
    <row r="264" spans="1:6" ht="60" customHeight="1" x14ac:dyDescent="0.25">
      <c r="A264" s="37" t="s">
        <v>314</v>
      </c>
      <c r="B264" s="46" t="s">
        <v>209</v>
      </c>
      <c r="C264" s="47" t="s">
        <v>509</v>
      </c>
      <c r="D264" s="41"/>
      <c r="E264" s="49">
        <v>549000</v>
      </c>
      <c r="F264" s="45">
        <f t="shared" si="3"/>
        <v>2966693407.9200006</v>
      </c>
    </row>
    <row r="265" spans="1:6" ht="60" customHeight="1" x14ac:dyDescent="0.25">
      <c r="A265" s="37" t="s">
        <v>314</v>
      </c>
      <c r="B265" s="46" t="s">
        <v>209</v>
      </c>
      <c r="C265" s="47" t="s">
        <v>509</v>
      </c>
      <c r="D265" s="41"/>
      <c r="E265" s="49">
        <v>38979</v>
      </c>
      <c r="F265" s="45">
        <f t="shared" si="3"/>
        <v>2966654428.9200006</v>
      </c>
    </row>
    <row r="266" spans="1:6" ht="60" customHeight="1" x14ac:dyDescent="0.25">
      <c r="A266" s="37" t="s">
        <v>314</v>
      </c>
      <c r="B266" s="46" t="s">
        <v>209</v>
      </c>
      <c r="C266" s="47" t="s">
        <v>509</v>
      </c>
      <c r="D266" s="41"/>
      <c r="E266" s="49">
        <v>38924.1</v>
      </c>
      <c r="F266" s="45">
        <f t="shared" si="3"/>
        <v>2966615504.8200006</v>
      </c>
    </row>
    <row r="267" spans="1:6" ht="60" customHeight="1" x14ac:dyDescent="0.25">
      <c r="A267" s="37" t="s">
        <v>314</v>
      </c>
      <c r="B267" s="46" t="s">
        <v>209</v>
      </c>
      <c r="C267" s="47" t="s">
        <v>509</v>
      </c>
      <c r="D267" s="41"/>
      <c r="E267" s="49">
        <v>7004.4</v>
      </c>
      <c r="F267" s="45">
        <f t="shared" si="3"/>
        <v>2966608500.4200006</v>
      </c>
    </row>
    <row r="268" spans="1:6" ht="60" customHeight="1" x14ac:dyDescent="0.25">
      <c r="A268" s="37" t="s">
        <v>314</v>
      </c>
      <c r="B268" s="46" t="s">
        <v>210</v>
      </c>
      <c r="C268" s="47" t="s">
        <v>510</v>
      </c>
      <c r="D268" s="41"/>
      <c r="E268" s="49">
        <v>177000</v>
      </c>
      <c r="F268" s="45">
        <f t="shared" si="3"/>
        <v>2966431500.4200006</v>
      </c>
    </row>
    <row r="269" spans="1:6" ht="60" customHeight="1" x14ac:dyDescent="0.25">
      <c r="A269" s="37" t="s">
        <v>314</v>
      </c>
      <c r="B269" s="46" t="s">
        <v>211</v>
      </c>
      <c r="C269" s="47" t="s">
        <v>511</v>
      </c>
      <c r="D269" s="41"/>
      <c r="E269" s="49">
        <v>413000</v>
      </c>
      <c r="F269" s="45">
        <f t="shared" si="3"/>
        <v>2966018500.4200006</v>
      </c>
    </row>
    <row r="270" spans="1:6" ht="60" customHeight="1" x14ac:dyDescent="0.25">
      <c r="A270" s="37" t="s">
        <v>314</v>
      </c>
      <c r="B270" s="46" t="s">
        <v>212</v>
      </c>
      <c r="C270" s="47" t="s">
        <v>512</v>
      </c>
      <c r="D270" s="41"/>
      <c r="E270" s="49">
        <v>991863.5</v>
      </c>
      <c r="F270" s="45">
        <f t="shared" si="3"/>
        <v>2965026636.9200006</v>
      </c>
    </row>
    <row r="271" spans="1:6" ht="60" customHeight="1" x14ac:dyDescent="0.25">
      <c r="A271" s="37" t="s">
        <v>314</v>
      </c>
      <c r="B271" s="46" t="s">
        <v>213</v>
      </c>
      <c r="C271" s="47" t="s">
        <v>513</v>
      </c>
      <c r="D271" s="41"/>
      <c r="E271" s="49">
        <v>35400</v>
      </c>
      <c r="F271" s="45">
        <f t="shared" si="3"/>
        <v>2964991236.9200006</v>
      </c>
    </row>
    <row r="272" spans="1:6" ht="60" customHeight="1" x14ac:dyDescent="0.25">
      <c r="A272" s="37" t="s">
        <v>314</v>
      </c>
      <c r="B272" s="46" t="s">
        <v>214</v>
      </c>
      <c r="C272" s="47" t="s">
        <v>514</v>
      </c>
      <c r="D272" s="41"/>
      <c r="E272" s="49">
        <v>899999.99</v>
      </c>
      <c r="F272" s="45">
        <f t="shared" si="3"/>
        <v>2964091236.9300008</v>
      </c>
    </row>
    <row r="273" spans="1:6" ht="60" customHeight="1" x14ac:dyDescent="0.25">
      <c r="A273" s="37" t="s">
        <v>314</v>
      </c>
      <c r="B273" s="46" t="s">
        <v>215</v>
      </c>
      <c r="C273" s="47" t="s">
        <v>515</v>
      </c>
      <c r="D273" s="41"/>
      <c r="E273" s="49">
        <v>109150</v>
      </c>
      <c r="F273" s="45">
        <f t="shared" si="3"/>
        <v>2963982086.9300008</v>
      </c>
    </row>
    <row r="274" spans="1:6" ht="60" customHeight="1" x14ac:dyDescent="0.25">
      <c r="A274" s="37" t="s">
        <v>314</v>
      </c>
      <c r="B274" s="46" t="s">
        <v>216</v>
      </c>
      <c r="C274" s="47" t="s">
        <v>516</v>
      </c>
      <c r="D274" s="41"/>
      <c r="E274" s="49">
        <v>658000</v>
      </c>
      <c r="F274" s="45">
        <f t="shared" ref="F274:F337" si="4">+F273+D274-E274</f>
        <v>2963324086.9300008</v>
      </c>
    </row>
    <row r="275" spans="1:6" ht="60" customHeight="1" x14ac:dyDescent="0.25">
      <c r="A275" s="37" t="s">
        <v>314</v>
      </c>
      <c r="B275" s="46" t="s">
        <v>216</v>
      </c>
      <c r="C275" s="47" t="s">
        <v>516</v>
      </c>
      <c r="D275" s="41"/>
      <c r="E275" s="49">
        <v>46718</v>
      </c>
      <c r="F275" s="45">
        <f t="shared" si="4"/>
        <v>2963277368.9300008</v>
      </c>
    </row>
    <row r="276" spans="1:6" ht="60" customHeight="1" x14ac:dyDescent="0.25">
      <c r="A276" s="37" t="s">
        <v>314</v>
      </c>
      <c r="B276" s="46" t="s">
        <v>216</v>
      </c>
      <c r="C276" s="47" t="s">
        <v>516</v>
      </c>
      <c r="D276" s="41"/>
      <c r="E276" s="49">
        <v>46652.2</v>
      </c>
      <c r="F276" s="45">
        <f t="shared" si="4"/>
        <v>2963230716.730001</v>
      </c>
    </row>
    <row r="277" spans="1:6" ht="60" customHeight="1" x14ac:dyDescent="0.25">
      <c r="A277" s="37" t="s">
        <v>314</v>
      </c>
      <c r="B277" s="46" t="s">
        <v>216</v>
      </c>
      <c r="C277" s="47" t="s">
        <v>516</v>
      </c>
      <c r="D277" s="41"/>
      <c r="E277" s="49">
        <v>8554</v>
      </c>
      <c r="F277" s="45">
        <f t="shared" si="4"/>
        <v>2963222162.730001</v>
      </c>
    </row>
    <row r="278" spans="1:6" ht="60" customHeight="1" x14ac:dyDescent="0.25">
      <c r="A278" s="37" t="s">
        <v>314</v>
      </c>
      <c r="B278" s="46" t="s">
        <v>217</v>
      </c>
      <c r="C278" s="47" t="s">
        <v>517</v>
      </c>
      <c r="D278" s="41"/>
      <c r="E278" s="49">
        <v>125450</v>
      </c>
      <c r="F278" s="45">
        <f t="shared" si="4"/>
        <v>2963096712.730001</v>
      </c>
    </row>
    <row r="279" spans="1:6" ht="60" customHeight="1" x14ac:dyDescent="0.25">
      <c r="A279" s="37" t="s">
        <v>314</v>
      </c>
      <c r="B279" s="46" t="s">
        <v>218</v>
      </c>
      <c r="C279" s="47" t="s">
        <v>518</v>
      </c>
      <c r="D279" s="41"/>
      <c r="E279" s="49">
        <v>398050</v>
      </c>
      <c r="F279" s="45">
        <f t="shared" si="4"/>
        <v>2962698662.730001</v>
      </c>
    </row>
    <row r="280" spans="1:6" ht="60" customHeight="1" x14ac:dyDescent="0.25">
      <c r="A280" s="37" t="s">
        <v>314</v>
      </c>
      <c r="B280" s="46" t="s">
        <v>219</v>
      </c>
      <c r="C280" s="47" t="s">
        <v>519</v>
      </c>
      <c r="D280" s="41"/>
      <c r="E280" s="49">
        <v>135250</v>
      </c>
      <c r="F280" s="45">
        <f t="shared" si="4"/>
        <v>2962563412.730001</v>
      </c>
    </row>
    <row r="281" spans="1:6" ht="60" customHeight="1" x14ac:dyDescent="0.25">
      <c r="A281" s="37" t="s">
        <v>314</v>
      </c>
      <c r="B281" s="46" t="s">
        <v>220</v>
      </c>
      <c r="C281" s="47" t="s">
        <v>520</v>
      </c>
      <c r="D281" s="41"/>
      <c r="E281" s="49">
        <v>70800</v>
      </c>
      <c r="F281" s="45">
        <f t="shared" si="4"/>
        <v>2962492612.730001</v>
      </c>
    </row>
    <row r="282" spans="1:6" ht="60" customHeight="1" x14ac:dyDescent="0.25">
      <c r="A282" s="37" t="s">
        <v>314</v>
      </c>
      <c r="B282" s="46" t="s">
        <v>221</v>
      </c>
      <c r="C282" s="47" t="s">
        <v>521</v>
      </c>
      <c r="D282" s="41"/>
      <c r="E282" s="49">
        <v>70800</v>
      </c>
      <c r="F282" s="45">
        <f t="shared" si="4"/>
        <v>2962421812.730001</v>
      </c>
    </row>
    <row r="283" spans="1:6" ht="60" customHeight="1" x14ac:dyDescent="0.25">
      <c r="A283" s="37" t="s">
        <v>314</v>
      </c>
      <c r="B283" s="46" t="s">
        <v>222</v>
      </c>
      <c r="C283" s="47" t="s">
        <v>522</v>
      </c>
      <c r="D283" s="41"/>
      <c r="E283" s="49">
        <v>138460.79999999999</v>
      </c>
      <c r="F283" s="45">
        <f t="shared" si="4"/>
        <v>2962283351.9300008</v>
      </c>
    </row>
    <row r="284" spans="1:6" ht="60" customHeight="1" x14ac:dyDescent="0.25">
      <c r="A284" s="37" t="s">
        <v>314</v>
      </c>
      <c r="B284" s="46" t="s">
        <v>223</v>
      </c>
      <c r="C284" s="47" t="s">
        <v>523</v>
      </c>
      <c r="D284" s="41"/>
      <c r="E284" s="49">
        <v>149999.20000000001</v>
      </c>
      <c r="F284" s="45">
        <f t="shared" si="4"/>
        <v>2962133352.730001</v>
      </c>
    </row>
    <row r="285" spans="1:6" ht="60" customHeight="1" x14ac:dyDescent="0.25">
      <c r="A285" s="37" t="s">
        <v>314</v>
      </c>
      <c r="B285" s="46" t="s">
        <v>224</v>
      </c>
      <c r="C285" s="47" t="s">
        <v>524</v>
      </c>
      <c r="D285" s="41"/>
      <c r="E285" s="49">
        <v>204999.6</v>
      </c>
      <c r="F285" s="45">
        <f t="shared" si="4"/>
        <v>2961928353.1300011</v>
      </c>
    </row>
    <row r="286" spans="1:6" ht="60" customHeight="1" x14ac:dyDescent="0.25">
      <c r="A286" s="37" t="s">
        <v>314</v>
      </c>
      <c r="B286" s="46" t="s">
        <v>225</v>
      </c>
      <c r="C286" s="47" t="s">
        <v>525</v>
      </c>
      <c r="D286" s="41"/>
      <c r="E286" s="49">
        <v>204999.6</v>
      </c>
      <c r="F286" s="45">
        <f t="shared" si="4"/>
        <v>2961723353.5300012</v>
      </c>
    </row>
    <row r="287" spans="1:6" ht="60" customHeight="1" x14ac:dyDescent="0.25">
      <c r="A287" s="37" t="s">
        <v>314</v>
      </c>
      <c r="B287" s="46" t="s">
        <v>226</v>
      </c>
      <c r="C287" s="47" t="s">
        <v>526</v>
      </c>
      <c r="D287" s="41"/>
      <c r="E287" s="49">
        <v>46000</v>
      </c>
      <c r="F287" s="45">
        <f t="shared" si="4"/>
        <v>2961677353.5300012</v>
      </c>
    </row>
    <row r="288" spans="1:6" ht="60" customHeight="1" x14ac:dyDescent="0.25">
      <c r="A288" s="37" t="s">
        <v>314</v>
      </c>
      <c r="B288" s="46" t="s">
        <v>227</v>
      </c>
      <c r="C288" s="47" t="s">
        <v>527</v>
      </c>
      <c r="D288" s="41"/>
      <c r="E288" s="49">
        <v>214999.2</v>
      </c>
      <c r="F288" s="45">
        <f t="shared" si="4"/>
        <v>2961462354.3300014</v>
      </c>
    </row>
    <row r="289" spans="1:6" ht="60" customHeight="1" x14ac:dyDescent="0.25">
      <c r="A289" s="37" t="s">
        <v>314</v>
      </c>
      <c r="B289" s="46" t="s">
        <v>228</v>
      </c>
      <c r="C289" s="47" t="s">
        <v>528</v>
      </c>
      <c r="D289" s="41"/>
      <c r="E289" s="49">
        <v>1233200</v>
      </c>
      <c r="F289" s="45">
        <f t="shared" si="4"/>
        <v>2960229154.3300014</v>
      </c>
    </row>
    <row r="290" spans="1:6" ht="60" customHeight="1" x14ac:dyDescent="0.25">
      <c r="A290" s="37" t="s">
        <v>314</v>
      </c>
      <c r="B290" s="46" t="s">
        <v>229</v>
      </c>
      <c r="C290" s="47" t="s">
        <v>529</v>
      </c>
      <c r="D290" s="41"/>
      <c r="E290" s="49">
        <v>3000000</v>
      </c>
      <c r="F290" s="45">
        <f t="shared" si="4"/>
        <v>2957229154.3300014</v>
      </c>
    </row>
    <row r="291" spans="1:6" ht="60" customHeight="1" x14ac:dyDescent="0.25">
      <c r="A291" s="37" t="s">
        <v>314</v>
      </c>
      <c r="B291" s="46" t="s">
        <v>230</v>
      </c>
      <c r="C291" s="47" t="s">
        <v>530</v>
      </c>
      <c r="D291" s="41"/>
      <c r="E291" s="49">
        <v>106200</v>
      </c>
      <c r="F291" s="45">
        <f t="shared" si="4"/>
        <v>2957122954.3300014</v>
      </c>
    </row>
    <row r="292" spans="1:6" ht="60" customHeight="1" x14ac:dyDescent="0.25">
      <c r="A292" s="37" t="s">
        <v>314</v>
      </c>
      <c r="B292" s="46" t="s">
        <v>231</v>
      </c>
      <c r="C292" s="47" t="s">
        <v>531</v>
      </c>
      <c r="D292" s="41"/>
      <c r="E292" s="49">
        <v>13194613.17</v>
      </c>
      <c r="F292" s="45">
        <f t="shared" si="4"/>
        <v>2943928341.1600013</v>
      </c>
    </row>
    <row r="293" spans="1:6" ht="60" customHeight="1" x14ac:dyDescent="0.25">
      <c r="A293" s="37" t="s">
        <v>314</v>
      </c>
      <c r="B293" s="46" t="s">
        <v>232</v>
      </c>
      <c r="C293" s="47" t="s">
        <v>532</v>
      </c>
      <c r="D293" s="41"/>
      <c r="E293" s="49">
        <v>1500000</v>
      </c>
      <c r="F293" s="45">
        <f t="shared" si="4"/>
        <v>2942428341.1600013</v>
      </c>
    </row>
    <row r="294" spans="1:6" ht="60" customHeight="1" x14ac:dyDescent="0.25">
      <c r="A294" s="37" t="s">
        <v>314</v>
      </c>
      <c r="B294" s="46" t="s">
        <v>233</v>
      </c>
      <c r="C294" s="47" t="s">
        <v>533</v>
      </c>
      <c r="D294" s="41"/>
      <c r="E294" s="49">
        <v>246000</v>
      </c>
      <c r="F294" s="45">
        <f t="shared" si="4"/>
        <v>2942182341.1600013</v>
      </c>
    </row>
    <row r="295" spans="1:6" ht="60" customHeight="1" x14ac:dyDescent="0.25">
      <c r="A295" s="37" t="s">
        <v>315</v>
      </c>
      <c r="B295" s="46" t="s">
        <v>234</v>
      </c>
      <c r="C295" s="47" t="s">
        <v>534</v>
      </c>
      <c r="D295" s="41"/>
      <c r="E295" s="49">
        <v>119667.63</v>
      </c>
      <c r="F295" s="45">
        <f t="shared" si="4"/>
        <v>2942062673.5300012</v>
      </c>
    </row>
    <row r="296" spans="1:6" ht="60" customHeight="1" x14ac:dyDescent="0.25">
      <c r="A296" s="37" t="s">
        <v>315</v>
      </c>
      <c r="B296" s="46" t="s">
        <v>235</v>
      </c>
      <c r="C296" s="47" t="s">
        <v>535</v>
      </c>
      <c r="D296" s="41"/>
      <c r="E296" s="49">
        <v>104399.99</v>
      </c>
      <c r="F296" s="45">
        <f t="shared" si="4"/>
        <v>2941958273.5400014</v>
      </c>
    </row>
    <row r="297" spans="1:6" ht="60" customHeight="1" x14ac:dyDescent="0.25">
      <c r="A297" s="37" t="s">
        <v>315</v>
      </c>
      <c r="B297" s="46" t="s">
        <v>236</v>
      </c>
      <c r="C297" s="47" t="s">
        <v>536</v>
      </c>
      <c r="D297" s="41"/>
      <c r="E297" s="49">
        <v>116727.62</v>
      </c>
      <c r="F297" s="45">
        <f t="shared" si="4"/>
        <v>2941841545.9200015</v>
      </c>
    </row>
    <row r="298" spans="1:6" ht="60" customHeight="1" x14ac:dyDescent="0.25">
      <c r="A298" s="37" t="s">
        <v>315</v>
      </c>
      <c r="B298" s="46" t="s">
        <v>237</v>
      </c>
      <c r="C298" s="47" t="s">
        <v>537</v>
      </c>
      <c r="D298" s="41"/>
      <c r="E298" s="49">
        <v>29500</v>
      </c>
      <c r="F298" s="45">
        <f t="shared" si="4"/>
        <v>2941812045.9200015</v>
      </c>
    </row>
    <row r="299" spans="1:6" ht="60" customHeight="1" x14ac:dyDescent="0.25">
      <c r="A299" s="37" t="s">
        <v>315</v>
      </c>
      <c r="B299" s="46" t="s">
        <v>238</v>
      </c>
      <c r="C299" s="47" t="s">
        <v>538</v>
      </c>
      <c r="D299" s="41"/>
      <c r="E299" s="49">
        <v>75000</v>
      </c>
      <c r="F299" s="45">
        <f t="shared" si="4"/>
        <v>2941737045.9200015</v>
      </c>
    </row>
    <row r="300" spans="1:6" ht="60" customHeight="1" x14ac:dyDescent="0.25">
      <c r="A300" s="37" t="s">
        <v>315</v>
      </c>
      <c r="B300" s="46" t="s">
        <v>239</v>
      </c>
      <c r="C300" s="47" t="s">
        <v>539</v>
      </c>
      <c r="D300" s="41"/>
      <c r="E300" s="49">
        <v>47200</v>
      </c>
      <c r="F300" s="45">
        <f t="shared" si="4"/>
        <v>2941689845.9200015</v>
      </c>
    </row>
    <row r="301" spans="1:6" ht="60" customHeight="1" x14ac:dyDescent="0.25">
      <c r="A301" s="37" t="s">
        <v>315</v>
      </c>
      <c r="B301" s="46" t="s">
        <v>240</v>
      </c>
      <c r="C301" s="47" t="s">
        <v>540</v>
      </c>
      <c r="D301" s="41"/>
      <c r="E301" s="49">
        <v>68125.45</v>
      </c>
      <c r="F301" s="45">
        <f t="shared" si="4"/>
        <v>2941621720.4700017</v>
      </c>
    </row>
    <row r="302" spans="1:6" ht="60" customHeight="1" x14ac:dyDescent="0.25">
      <c r="A302" s="37" t="s">
        <v>315</v>
      </c>
      <c r="B302" s="46" t="s">
        <v>241</v>
      </c>
      <c r="C302" s="47" t="s">
        <v>541</v>
      </c>
      <c r="D302" s="41"/>
      <c r="E302" s="49">
        <v>295000</v>
      </c>
      <c r="F302" s="45">
        <f t="shared" si="4"/>
        <v>2941326720.4700017</v>
      </c>
    </row>
    <row r="303" spans="1:6" ht="60" customHeight="1" x14ac:dyDescent="0.25">
      <c r="A303" s="37" t="s">
        <v>315</v>
      </c>
      <c r="B303" s="46" t="s">
        <v>242</v>
      </c>
      <c r="C303" s="47" t="s">
        <v>542</v>
      </c>
      <c r="D303" s="41"/>
      <c r="E303" s="49">
        <v>162485.24</v>
      </c>
      <c r="F303" s="45">
        <f t="shared" si="4"/>
        <v>2941164235.2300019</v>
      </c>
    </row>
    <row r="304" spans="1:6" ht="60" customHeight="1" x14ac:dyDescent="0.25">
      <c r="A304" s="37" t="s">
        <v>315</v>
      </c>
      <c r="B304" s="46" t="s">
        <v>243</v>
      </c>
      <c r="C304" s="47" t="s">
        <v>543</v>
      </c>
      <c r="D304" s="41"/>
      <c r="E304" s="49">
        <v>118000</v>
      </c>
      <c r="F304" s="45">
        <f t="shared" si="4"/>
        <v>2941046235.2300019</v>
      </c>
    </row>
    <row r="305" spans="1:6" ht="60" customHeight="1" x14ac:dyDescent="0.25">
      <c r="A305" s="37" t="s">
        <v>315</v>
      </c>
      <c r="B305" s="46" t="s">
        <v>244</v>
      </c>
      <c r="C305" s="47" t="s">
        <v>544</v>
      </c>
      <c r="D305" s="41"/>
      <c r="E305" s="49">
        <v>35400</v>
      </c>
      <c r="F305" s="45">
        <f t="shared" si="4"/>
        <v>2941010835.2300019</v>
      </c>
    </row>
    <row r="306" spans="1:6" ht="60" customHeight="1" x14ac:dyDescent="0.25">
      <c r="A306" s="37" t="s">
        <v>315</v>
      </c>
      <c r="B306" s="46" t="s">
        <v>245</v>
      </c>
      <c r="C306" s="47" t="s">
        <v>545</v>
      </c>
      <c r="D306" s="41"/>
      <c r="E306" s="49">
        <v>35400</v>
      </c>
      <c r="F306" s="45">
        <f t="shared" si="4"/>
        <v>2940975435.2300019</v>
      </c>
    </row>
    <row r="307" spans="1:6" ht="60" customHeight="1" x14ac:dyDescent="0.25">
      <c r="A307" s="37" t="s">
        <v>315</v>
      </c>
      <c r="B307" s="46" t="s">
        <v>246</v>
      </c>
      <c r="C307" s="47" t="s">
        <v>546</v>
      </c>
      <c r="D307" s="41"/>
      <c r="E307" s="49">
        <v>212400</v>
      </c>
      <c r="F307" s="45">
        <f t="shared" si="4"/>
        <v>2940763035.2300019</v>
      </c>
    </row>
    <row r="308" spans="1:6" ht="60" customHeight="1" x14ac:dyDescent="0.25">
      <c r="A308" s="37" t="s">
        <v>315</v>
      </c>
      <c r="B308" s="46" t="s">
        <v>247</v>
      </c>
      <c r="C308" s="47" t="s">
        <v>547</v>
      </c>
      <c r="D308" s="41"/>
      <c r="E308" s="49">
        <v>165658.26</v>
      </c>
      <c r="F308" s="45">
        <f t="shared" si="4"/>
        <v>2940597376.9700017</v>
      </c>
    </row>
    <row r="309" spans="1:6" ht="60" customHeight="1" x14ac:dyDescent="0.25">
      <c r="A309" s="37" t="s">
        <v>315</v>
      </c>
      <c r="B309" s="46" t="s">
        <v>248</v>
      </c>
      <c r="C309" s="47" t="s">
        <v>548</v>
      </c>
      <c r="D309" s="41"/>
      <c r="E309" s="49">
        <v>53100</v>
      </c>
      <c r="F309" s="45">
        <f t="shared" si="4"/>
        <v>2940544276.9700017</v>
      </c>
    </row>
    <row r="310" spans="1:6" ht="60" customHeight="1" x14ac:dyDescent="0.25">
      <c r="A310" s="37" t="s">
        <v>315</v>
      </c>
      <c r="B310" s="46" t="s">
        <v>249</v>
      </c>
      <c r="C310" s="47" t="s">
        <v>549</v>
      </c>
      <c r="D310" s="41"/>
      <c r="E310" s="49">
        <v>59000</v>
      </c>
      <c r="F310" s="45">
        <f t="shared" si="4"/>
        <v>2940485276.9700017</v>
      </c>
    </row>
    <row r="311" spans="1:6" ht="60" customHeight="1" x14ac:dyDescent="0.25">
      <c r="A311" s="37" t="s">
        <v>315</v>
      </c>
      <c r="B311" s="46" t="s">
        <v>250</v>
      </c>
      <c r="C311" s="47" t="s">
        <v>550</v>
      </c>
      <c r="D311" s="41"/>
      <c r="E311" s="49">
        <v>83731.42</v>
      </c>
      <c r="F311" s="45">
        <f t="shared" si="4"/>
        <v>2940401545.5500016</v>
      </c>
    </row>
    <row r="312" spans="1:6" ht="60" customHeight="1" x14ac:dyDescent="0.25">
      <c r="A312" s="37" t="s">
        <v>315</v>
      </c>
      <c r="B312" s="46" t="s">
        <v>251</v>
      </c>
      <c r="C312" s="47" t="s">
        <v>551</v>
      </c>
      <c r="D312" s="41"/>
      <c r="E312" s="49">
        <v>459825.94</v>
      </c>
      <c r="F312" s="45">
        <f t="shared" si="4"/>
        <v>2939941719.6100016</v>
      </c>
    </row>
    <row r="313" spans="1:6" ht="60" customHeight="1" x14ac:dyDescent="0.25">
      <c r="A313" s="37" t="s">
        <v>315</v>
      </c>
      <c r="B313" s="46" t="s">
        <v>252</v>
      </c>
      <c r="C313" s="47" t="s">
        <v>552</v>
      </c>
      <c r="D313" s="41"/>
      <c r="E313" s="49">
        <v>123900</v>
      </c>
      <c r="F313" s="45">
        <f t="shared" si="4"/>
        <v>2939817819.6100016</v>
      </c>
    </row>
    <row r="314" spans="1:6" ht="60" customHeight="1" x14ac:dyDescent="0.25">
      <c r="A314" s="37" t="s">
        <v>315</v>
      </c>
      <c r="B314" s="46" t="s">
        <v>253</v>
      </c>
      <c r="C314" s="47" t="s">
        <v>553</v>
      </c>
      <c r="D314" s="41"/>
      <c r="E314" s="49">
        <v>59000</v>
      </c>
      <c r="F314" s="45">
        <f t="shared" si="4"/>
        <v>2939758819.6100016</v>
      </c>
    </row>
    <row r="315" spans="1:6" ht="60" customHeight="1" x14ac:dyDescent="0.25">
      <c r="A315" s="37" t="s">
        <v>315</v>
      </c>
      <c r="B315" s="46" t="s">
        <v>254</v>
      </c>
      <c r="C315" s="47" t="s">
        <v>554</v>
      </c>
      <c r="D315" s="41"/>
      <c r="E315" s="49">
        <v>273760</v>
      </c>
      <c r="F315" s="45">
        <f t="shared" si="4"/>
        <v>2939485059.6100016</v>
      </c>
    </row>
    <row r="316" spans="1:6" ht="60" customHeight="1" x14ac:dyDescent="0.25">
      <c r="A316" s="37" t="s">
        <v>315</v>
      </c>
      <c r="B316" s="46" t="s">
        <v>255</v>
      </c>
      <c r="C316" s="47" t="s">
        <v>555</v>
      </c>
      <c r="D316" s="41"/>
      <c r="E316" s="49">
        <v>70800</v>
      </c>
      <c r="F316" s="45">
        <f t="shared" si="4"/>
        <v>2939414259.6100016</v>
      </c>
    </row>
    <row r="317" spans="1:6" ht="60" customHeight="1" x14ac:dyDescent="0.25">
      <c r="A317" s="37" t="s">
        <v>315</v>
      </c>
      <c r="B317" s="46" t="s">
        <v>256</v>
      </c>
      <c r="C317" s="47" t="s">
        <v>556</v>
      </c>
      <c r="D317" s="41"/>
      <c r="E317" s="49">
        <v>93767.52</v>
      </c>
      <c r="F317" s="45">
        <f t="shared" si="4"/>
        <v>2939320492.0900016</v>
      </c>
    </row>
    <row r="318" spans="1:6" ht="60" customHeight="1" x14ac:dyDescent="0.25">
      <c r="A318" s="37" t="s">
        <v>315</v>
      </c>
      <c r="B318" s="46" t="s">
        <v>257</v>
      </c>
      <c r="C318" s="47" t="s">
        <v>557</v>
      </c>
      <c r="D318" s="41"/>
      <c r="E318" s="49">
        <v>102308.05</v>
      </c>
      <c r="F318" s="45">
        <f t="shared" si="4"/>
        <v>2939218184.0400014</v>
      </c>
    </row>
    <row r="319" spans="1:6" ht="60" customHeight="1" x14ac:dyDescent="0.25">
      <c r="A319" s="37" t="s">
        <v>315</v>
      </c>
      <c r="B319" s="46" t="s">
        <v>258</v>
      </c>
      <c r="C319" s="47" t="s">
        <v>558</v>
      </c>
      <c r="D319" s="41"/>
      <c r="E319" s="49">
        <v>116079.53</v>
      </c>
      <c r="F319" s="45">
        <f t="shared" si="4"/>
        <v>2939102104.5100012</v>
      </c>
    </row>
    <row r="320" spans="1:6" ht="60" customHeight="1" x14ac:dyDescent="0.25">
      <c r="A320" s="37" t="s">
        <v>315</v>
      </c>
      <c r="B320" s="46" t="s">
        <v>259</v>
      </c>
      <c r="C320" s="47" t="s">
        <v>559</v>
      </c>
      <c r="D320" s="41"/>
      <c r="E320" s="49">
        <v>72343.03</v>
      </c>
      <c r="F320" s="45">
        <f t="shared" si="4"/>
        <v>2939029761.480001</v>
      </c>
    </row>
    <row r="321" spans="1:6" ht="60" customHeight="1" x14ac:dyDescent="0.25">
      <c r="A321" s="37" t="s">
        <v>315</v>
      </c>
      <c r="B321" s="46" t="s">
        <v>260</v>
      </c>
      <c r="C321" s="47" t="s">
        <v>560</v>
      </c>
      <c r="D321" s="41"/>
      <c r="E321" s="49">
        <v>183002.44</v>
      </c>
      <c r="F321" s="45">
        <f t="shared" si="4"/>
        <v>2938846759.0400009</v>
      </c>
    </row>
    <row r="322" spans="1:6" ht="60" customHeight="1" x14ac:dyDescent="0.25">
      <c r="A322" s="37" t="s">
        <v>316</v>
      </c>
      <c r="B322" s="46" t="s">
        <v>261</v>
      </c>
      <c r="C322" s="47" t="s">
        <v>561</v>
      </c>
      <c r="D322" s="41"/>
      <c r="E322" s="49">
        <v>16800</v>
      </c>
      <c r="F322" s="45">
        <f t="shared" si="4"/>
        <v>2938829959.0400009</v>
      </c>
    </row>
    <row r="323" spans="1:6" ht="60" customHeight="1" x14ac:dyDescent="0.25">
      <c r="A323" s="37" t="s">
        <v>316</v>
      </c>
      <c r="B323" s="46" t="s">
        <v>262</v>
      </c>
      <c r="C323" s="47" t="s">
        <v>562</v>
      </c>
      <c r="D323" s="41"/>
      <c r="E323" s="49">
        <v>1091960</v>
      </c>
      <c r="F323" s="45">
        <f t="shared" si="4"/>
        <v>2937737999.0400009</v>
      </c>
    </row>
    <row r="324" spans="1:6" ht="60" customHeight="1" x14ac:dyDescent="0.25">
      <c r="A324" s="37" t="s">
        <v>316</v>
      </c>
      <c r="B324" s="46" t="s">
        <v>263</v>
      </c>
      <c r="C324" s="47" t="s">
        <v>1</v>
      </c>
      <c r="D324" s="41"/>
      <c r="E324" s="49">
        <v>6029000</v>
      </c>
      <c r="F324" s="45">
        <f t="shared" si="4"/>
        <v>2931708999.0400009</v>
      </c>
    </row>
    <row r="325" spans="1:6" ht="60" customHeight="1" x14ac:dyDescent="0.25">
      <c r="A325" s="37" t="s">
        <v>316</v>
      </c>
      <c r="B325" s="46" t="s">
        <v>264</v>
      </c>
      <c r="C325" s="47" t="s">
        <v>563</v>
      </c>
      <c r="D325" s="41"/>
      <c r="E325" s="49">
        <v>4733600</v>
      </c>
      <c r="F325" s="45">
        <f t="shared" si="4"/>
        <v>2926975399.0400009</v>
      </c>
    </row>
    <row r="326" spans="1:6" ht="60" customHeight="1" x14ac:dyDescent="0.25">
      <c r="A326" s="37" t="s">
        <v>316</v>
      </c>
      <c r="B326" s="46" t="s">
        <v>265</v>
      </c>
      <c r="C326" s="47" t="s">
        <v>564</v>
      </c>
      <c r="D326" s="41"/>
      <c r="E326" s="49">
        <v>295000</v>
      </c>
      <c r="F326" s="45">
        <f t="shared" si="4"/>
        <v>2926680399.0400009</v>
      </c>
    </row>
    <row r="327" spans="1:6" ht="60" customHeight="1" x14ac:dyDescent="0.25">
      <c r="A327" s="37" t="s">
        <v>316</v>
      </c>
      <c r="B327" s="46" t="s">
        <v>266</v>
      </c>
      <c r="C327" s="47" t="s">
        <v>565</v>
      </c>
      <c r="D327" s="41"/>
      <c r="E327" s="49">
        <v>218300</v>
      </c>
      <c r="F327" s="45">
        <f t="shared" si="4"/>
        <v>2926462099.0400009</v>
      </c>
    </row>
    <row r="328" spans="1:6" ht="60" customHeight="1" x14ac:dyDescent="0.25">
      <c r="A328" s="37" t="s">
        <v>316</v>
      </c>
      <c r="B328" s="46" t="s">
        <v>267</v>
      </c>
      <c r="C328" s="47" t="s">
        <v>562</v>
      </c>
      <c r="D328" s="41"/>
      <c r="E328" s="49">
        <v>1037000</v>
      </c>
      <c r="F328" s="45">
        <f t="shared" si="4"/>
        <v>2925425099.0400009</v>
      </c>
    </row>
    <row r="329" spans="1:6" ht="60" customHeight="1" x14ac:dyDescent="0.25">
      <c r="A329" s="37" t="s">
        <v>316</v>
      </c>
      <c r="B329" s="46" t="s">
        <v>268</v>
      </c>
      <c r="C329" s="47" t="s">
        <v>566</v>
      </c>
      <c r="D329" s="41"/>
      <c r="E329" s="49">
        <v>316963.55</v>
      </c>
      <c r="F329" s="45">
        <f t="shared" si="4"/>
        <v>2925108135.4900007</v>
      </c>
    </row>
    <row r="330" spans="1:6" ht="60" customHeight="1" x14ac:dyDescent="0.25">
      <c r="A330" s="37" t="s">
        <v>316</v>
      </c>
      <c r="B330" s="46" t="s">
        <v>269</v>
      </c>
      <c r="C330" s="47" t="s">
        <v>566</v>
      </c>
      <c r="D330" s="41"/>
      <c r="E330" s="49">
        <v>168606.37</v>
      </c>
      <c r="F330" s="45">
        <f t="shared" si="4"/>
        <v>2924939529.1200008</v>
      </c>
    </row>
    <row r="331" spans="1:6" ht="60" customHeight="1" x14ac:dyDescent="0.25">
      <c r="A331" s="37" t="s">
        <v>316</v>
      </c>
      <c r="B331" s="46" t="s">
        <v>270</v>
      </c>
      <c r="C331" s="47" t="s">
        <v>567</v>
      </c>
      <c r="D331" s="41"/>
      <c r="E331" s="49">
        <v>120000</v>
      </c>
      <c r="F331" s="45">
        <f t="shared" si="4"/>
        <v>2924819529.1200008</v>
      </c>
    </row>
    <row r="332" spans="1:6" ht="60" customHeight="1" x14ac:dyDescent="0.25">
      <c r="A332" s="37" t="s">
        <v>316</v>
      </c>
      <c r="B332" s="46" t="s">
        <v>271</v>
      </c>
      <c r="C332" s="47" t="s">
        <v>568</v>
      </c>
      <c r="D332" s="41"/>
      <c r="E332" s="49">
        <v>9900</v>
      </c>
      <c r="F332" s="45">
        <f t="shared" si="4"/>
        <v>2924809629.1200008</v>
      </c>
    </row>
    <row r="333" spans="1:6" ht="60" customHeight="1" x14ac:dyDescent="0.25">
      <c r="A333" s="37" t="s">
        <v>316</v>
      </c>
      <c r="B333" s="46" t="s">
        <v>272</v>
      </c>
      <c r="C333" s="47" t="s">
        <v>569</v>
      </c>
      <c r="D333" s="41"/>
      <c r="E333" s="49">
        <v>2961619.33</v>
      </c>
      <c r="F333" s="45">
        <f t="shared" si="4"/>
        <v>2921848009.7900009</v>
      </c>
    </row>
    <row r="334" spans="1:6" ht="60" customHeight="1" x14ac:dyDescent="0.25">
      <c r="A334" s="37" t="s">
        <v>316</v>
      </c>
      <c r="B334" s="46" t="s">
        <v>272</v>
      </c>
      <c r="C334" s="47" t="s">
        <v>569</v>
      </c>
      <c r="D334" s="41"/>
      <c r="E334" s="49">
        <v>348910.12</v>
      </c>
      <c r="F334" s="45">
        <f t="shared" si="4"/>
        <v>2921499099.670001</v>
      </c>
    </row>
    <row r="335" spans="1:6" ht="60" customHeight="1" x14ac:dyDescent="0.25">
      <c r="A335" s="37" t="s">
        <v>316</v>
      </c>
      <c r="B335" s="46" t="s">
        <v>273</v>
      </c>
      <c r="C335" s="47" t="s">
        <v>570</v>
      </c>
      <c r="D335" s="41"/>
      <c r="E335" s="49">
        <v>885000</v>
      </c>
      <c r="F335" s="45">
        <f t="shared" si="4"/>
        <v>2920614099.670001</v>
      </c>
    </row>
    <row r="336" spans="1:6" ht="60" customHeight="1" x14ac:dyDescent="0.25">
      <c r="A336" s="37" t="s">
        <v>316</v>
      </c>
      <c r="B336" s="46" t="s">
        <v>274</v>
      </c>
      <c r="C336" s="47" t="s">
        <v>571</v>
      </c>
      <c r="D336" s="41"/>
      <c r="E336" s="49">
        <v>246000</v>
      </c>
      <c r="F336" s="45">
        <f t="shared" si="4"/>
        <v>2920368099.670001</v>
      </c>
    </row>
    <row r="337" spans="1:6" ht="60" customHeight="1" x14ac:dyDescent="0.25">
      <c r="A337" s="37" t="s">
        <v>316</v>
      </c>
      <c r="B337" s="46" t="s">
        <v>275</v>
      </c>
      <c r="C337" s="47" t="s">
        <v>572</v>
      </c>
      <c r="D337" s="41"/>
      <c r="E337" s="49">
        <v>129918</v>
      </c>
      <c r="F337" s="45">
        <f t="shared" si="4"/>
        <v>2920238181.670001</v>
      </c>
    </row>
    <row r="338" spans="1:6" ht="60" customHeight="1" x14ac:dyDescent="0.25">
      <c r="A338" s="37" t="s">
        <v>316</v>
      </c>
      <c r="B338" s="46" t="s">
        <v>276</v>
      </c>
      <c r="C338" s="47" t="s">
        <v>573</v>
      </c>
      <c r="D338" s="41"/>
      <c r="E338" s="49">
        <v>187961.60000000001</v>
      </c>
      <c r="F338" s="45">
        <f t="shared" ref="F338:F368" si="5">+F337+D338-E338</f>
        <v>2920050220.0700011</v>
      </c>
    </row>
    <row r="339" spans="1:6" ht="60" customHeight="1" x14ac:dyDescent="0.25">
      <c r="A339" s="37" t="s">
        <v>316</v>
      </c>
      <c r="B339" s="46" t="s">
        <v>277</v>
      </c>
      <c r="C339" s="47" t="s">
        <v>574</v>
      </c>
      <c r="D339" s="41"/>
      <c r="E339" s="49">
        <v>269093.15000000002</v>
      </c>
      <c r="F339" s="45">
        <f t="shared" si="5"/>
        <v>2919781126.920001</v>
      </c>
    </row>
    <row r="340" spans="1:6" ht="60" customHeight="1" x14ac:dyDescent="0.25">
      <c r="A340" s="37" t="s">
        <v>317</v>
      </c>
      <c r="B340" s="46" t="s">
        <v>278</v>
      </c>
      <c r="C340" s="47" t="s">
        <v>575</v>
      </c>
      <c r="D340" s="41"/>
      <c r="E340" s="49">
        <v>136145.60999999999</v>
      </c>
      <c r="F340" s="45">
        <f t="shared" si="5"/>
        <v>2919644981.3100009</v>
      </c>
    </row>
    <row r="341" spans="1:6" ht="60" customHeight="1" x14ac:dyDescent="0.25">
      <c r="A341" s="37" t="s">
        <v>317</v>
      </c>
      <c r="B341" s="46" t="s">
        <v>279</v>
      </c>
      <c r="C341" s="47" t="s">
        <v>556</v>
      </c>
      <c r="D341" s="41"/>
      <c r="E341" s="49">
        <v>187535.04</v>
      </c>
      <c r="F341" s="45">
        <f t="shared" si="5"/>
        <v>2919457446.2700009</v>
      </c>
    </row>
    <row r="342" spans="1:6" ht="60" customHeight="1" x14ac:dyDescent="0.25">
      <c r="A342" s="37" t="s">
        <v>317</v>
      </c>
      <c r="B342" s="46" t="s">
        <v>280</v>
      </c>
      <c r="C342" s="47" t="s">
        <v>576</v>
      </c>
      <c r="D342" s="41"/>
      <c r="E342" s="49">
        <v>3029000</v>
      </c>
      <c r="F342" s="45">
        <f t="shared" si="5"/>
        <v>2916428446.2700009</v>
      </c>
    </row>
    <row r="343" spans="1:6" ht="60" customHeight="1" x14ac:dyDescent="0.25">
      <c r="A343" s="37" t="s">
        <v>317</v>
      </c>
      <c r="B343" s="46" t="s">
        <v>280</v>
      </c>
      <c r="C343" s="47" t="s">
        <v>576</v>
      </c>
      <c r="D343" s="41"/>
      <c r="E343" s="49">
        <v>186637.34</v>
      </c>
      <c r="F343" s="45">
        <f t="shared" si="5"/>
        <v>2916241808.9300008</v>
      </c>
    </row>
    <row r="344" spans="1:6" ht="60" customHeight="1" x14ac:dyDescent="0.25">
      <c r="A344" s="37" t="s">
        <v>317</v>
      </c>
      <c r="B344" s="46" t="s">
        <v>280</v>
      </c>
      <c r="C344" s="47" t="s">
        <v>576</v>
      </c>
      <c r="D344" s="41"/>
      <c r="E344" s="49">
        <v>220808.58</v>
      </c>
      <c r="F344" s="45">
        <f t="shared" si="5"/>
        <v>2916021000.3500009</v>
      </c>
    </row>
    <row r="345" spans="1:6" ht="60" customHeight="1" x14ac:dyDescent="0.25">
      <c r="A345" s="37" t="s">
        <v>317</v>
      </c>
      <c r="B345" s="46" t="s">
        <v>280</v>
      </c>
      <c r="C345" s="47" t="s">
        <v>576</v>
      </c>
      <c r="D345" s="41"/>
      <c r="E345" s="49">
        <v>17821.7</v>
      </c>
      <c r="F345" s="45">
        <f t="shared" si="5"/>
        <v>2916003178.650001</v>
      </c>
    </row>
    <row r="346" spans="1:6" ht="60" customHeight="1" x14ac:dyDescent="0.25">
      <c r="A346" s="37" t="s">
        <v>317</v>
      </c>
      <c r="B346" s="46" t="s">
        <v>281</v>
      </c>
      <c r="C346" s="47" t="s">
        <v>577</v>
      </c>
      <c r="D346" s="41"/>
      <c r="E346" s="49">
        <v>25806.9</v>
      </c>
      <c r="F346" s="45">
        <f t="shared" si="5"/>
        <v>2915977371.750001</v>
      </c>
    </row>
    <row r="347" spans="1:6" ht="60" customHeight="1" x14ac:dyDescent="0.25">
      <c r="A347" s="37" t="s">
        <v>317</v>
      </c>
      <c r="B347" s="46" t="s">
        <v>282</v>
      </c>
      <c r="C347" s="47" t="s">
        <v>578</v>
      </c>
      <c r="D347" s="41"/>
      <c r="E347" s="49">
        <v>261217.15</v>
      </c>
      <c r="F347" s="45">
        <f t="shared" si="5"/>
        <v>2915716154.6000009</v>
      </c>
    </row>
    <row r="348" spans="1:6" ht="60" customHeight="1" x14ac:dyDescent="0.25">
      <c r="A348" s="37" t="s">
        <v>317</v>
      </c>
      <c r="B348" s="46" t="s">
        <v>283</v>
      </c>
      <c r="C348" s="47" t="s">
        <v>568</v>
      </c>
      <c r="D348" s="41"/>
      <c r="E348" s="49">
        <v>9900</v>
      </c>
      <c r="F348" s="45">
        <f t="shared" si="5"/>
        <v>2915706254.6000009</v>
      </c>
    </row>
    <row r="349" spans="1:6" ht="60" customHeight="1" x14ac:dyDescent="0.25">
      <c r="A349" s="37" t="s">
        <v>317</v>
      </c>
      <c r="B349" s="46" t="s">
        <v>284</v>
      </c>
      <c r="C349" s="47" t="s">
        <v>579</v>
      </c>
      <c r="D349" s="41"/>
      <c r="E349" s="49">
        <v>2000000</v>
      </c>
      <c r="F349" s="45">
        <f t="shared" si="5"/>
        <v>2913706254.6000009</v>
      </c>
    </row>
    <row r="350" spans="1:6" ht="60" customHeight="1" x14ac:dyDescent="0.25">
      <c r="A350" s="37" t="s">
        <v>317</v>
      </c>
      <c r="B350" s="46" t="s">
        <v>285</v>
      </c>
      <c r="C350" s="47" t="s">
        <v>580</v>
      </c>
      <c r="D350" s="41"/>
      <c r="E350" s="49">
        <v>105301.11</v>
      </c>
      <c r="F350" s="45">
        <f t="shared" si="5"/>
        <v>2913600953.4900007</v>
      </c>
    </row>
    <row r="351" spans="1:6" ht="60" customHeight="1" x14ac:dyDescent="0.25">
      <c r="A351" s="37" t="s">
        <v>317</v>
      </c>
      <c r="B351" s="46" t="s">
        <v>286</v>
      </c>
      <c r="C351" s="47" t="s">
        <v>581</v>
      </c>
      <c r="D351" s="41"/>
      <c r="E351" s="49">
        <v>39128.69</v>
      </c>
      <c r="F351" s="45">
        <f t="shared" si="5"/>
        <v>2913561824.8000007</v>
      </c>
    </row>
    <row r="352" spans="1:6" ht="60" customHeight="1" x14ac:dyDescent="0.25">
      <c r="A352" s="37" t="s">
        <v>317</v>
      </c>
      <c r="B352" s="46" t="s">
        <v>287</v>
      </c>
      <c r="C352" s="47" t="s">
        <v>582</v>
      </c>
      <c r="D352" s="41"/>
      <c r="E352" s="49">
        <v>26765.11</v>
      </c>
      <c r="F352" s="45">
        <f t="shared" si="5"/>
        <v>2913535059.6900005</v>
      </c>
    </row>
    <row r="353" spans="1:6" ht="60" customHeight="1" x14ac:dyDescent="0.25">
      <c r="A353" s="37" t="s">
        <v>317</v>
      </c>
      <c r="B353" s="46" t="s">
        <v>288</v>
      </c>
      <c r="C353" s="47" t="s">
        <v>583</v>
      </c>
      <c r="D353" s="41"/>
      <c r="E353" s="49">
        <v>3972920.38</v>
      </c>
      <c r="F353" s="45">
        <f t="shared" si="5"/>
        <v>2909562139.3100004</v>
      </c>
    </row>
    <row r="354" spans="1:6" ht="60" customHeight="1" x14ac:dyDescent="0.25">
      <c r="A354" s="37" t="s">
        <v>317</v>
      </c>
      <c r="B354" s="46" t="s">
        <v>289</v>
      </c>
      <c r="C354" s="47" t="s">
        <v>584</v>
      </c>
      <c r="D354" s="41"/>
      <c r="E354" s="49">
        <v>31065310.460000001</v>
      </c>
      <c r="F354" s="45">
        <f t="shared" si="5"/>
        <v>2878496828.8500004</v>
      </c>
    </row>
    <row r="355" spans="1:6" ht="60" customHeight="1" x14ac:dyDescent="0.25">
      <c r="A355" s="37" t="s">
        <v>318</v>
      </c>
      <c r="B355" s="46" t="s">
        <v>290</v>
      </c>
      <c r="C355" s="47" t="s">
        <v>585</v>
      </c>
      <c r="D355" s="41"/>
      <c r="E355" s="49">
        <v>480000</v>
      </c>
      <c r="F355" s="45">
        <f t="shared" si="5"/>
        <v>2878016828.8500004</v>
      </c>
    </row>
    <row r="356" spans="1:6" ht="60" customHeight="1" x14ac:dyDescent="0.25">
      <c r="A356" s="37" t="s">
        <v>318</v>
      </c>
      <c r="B356" s="46" t="s">
        <v>291</v>
      </c>
      <c r="C356" s="47" t="s">
        <v>586</v>
      </c>
      <c r="D356" s="41"/>
      <c r="E356" s="49">
        <v>669000</v>
      </c>
      <c r="F356" s="45">
        <f t="shared" si="5"/>
        <v>2877347828.8500004</v>
      </c>
    </row>
    <row r="357" spans="1:6" ht="60" customHeight="1" x14ac:dyDescent="0.25">
      <c r="A357" s="37" t="s">
        <v>318</v>
      </c>
      <c r="B357" s="46" t="s">
        <v>292</v>
      </c>
      <c r="C357" s="47" t="s">
        <v>587</v>
      </c>
      <c r="D357" s="41"/>
      <c r="E357" s="49">
        <v>2917301.85</v>
      </c>
      <c r="F357" s="45">
        <f t="shared" si="5"/>
        <v>2874430527.0000005</v>
      </c>
    </row>
    <row r="358" spans="1:6" ht="60" customHeight="1" x14ac:dyDescent="0.25">
      <c r="A358" s="37" t="s">
        <v>318</v>
      </c>
      <c r="B358" s="46" t="s">
        <v>292</v>
      </c>
      <c r="C358" s="47" t="s">
        <v>587</v>
      </c>
      <c r="D358" s="41"/>
      <c r="E358" s="49">
        <v>204718.15</v>
      </c>
      <c r="F358" s="45">
        <f t="shared" si="5"/>
        <v>2874225808.8500004</v>
      </c>
    </row>
    <row r="359" spans="1:6" ht="60" customHeight="1" x14ac:dyDescent="0.25">
      <c r="A359" s="37" t="s">
        <v>318</v>
      </c>
      <c r="B359" s="46" t="s">
        <v>292</v>
      </c>
      <c r="C359" s="47" t="s">
        <v>587</v>
      </c>
      <c r="D359" s="41"/>
      <c r="E359" s="49">
        <v>207069.36</v>
      </c>
      <c r="F359" s="45">
        <f t="shared" si="5"/>
        <v>2874018739.4900002</v>
      </c>
    </row>
    <row r="360" spans="1:6" ht="60" customHeight="1" x14ac:dyDescent="0.25">
      <c r="A360" s="37" t="s">
        <v>318</v>
      </c>
      <c r="B360" s="46" t="s">
        <v>292</v>
      </c>
      <c r="C360" s="47" t="s">
        <v>587</v>
      </c>
      <c r="D360" s="41"/>
      <c r="E360" s="49">
        <v>33147.46</v>
      </c>
      <c r="F360" s="45">
        <f t="shared" si="5"/>
        <v>2873985592.0300002</v>
      </c>
    </row>
    <row r="361" spans="1:6" ht="60" customHeight="1" x14ac:dyDescent="0.25">
      <c r="A361" s="37" t="s">
        <v>318</v>
      </c>
      <c r="B361" s="46" t="s">
        <v>293</v>
      </c>
      <c r="C361" s="47" t="s">
        <v>588</v>
      </c>
      <c r="D361" s="41"/>
      <c r="E361" s="49">
        <v>10321.19</v>
      </c>
      <c r="F361" s="45">
        <f t="shared" si="5"/>
        <v>2873975270.8400002</v>
      </c>
    </row>
    <row r="362" spans="1:6" ht="60" customHeight="1" x14ac:dyDescent="0.25">
      <c r="A362" s="37" t="s">
        <v>318</v>
      </c>
      <c r="B362" s="46" t="s">
        <v>294</v>
      </c>
      <c r="C362" s="47" t="s">
        <v>589</v>
      </c>
      <c r="D362" s="41"/>
      <c r="E362" s="49">
        <v>456</v>
      </c>
      <c r="F362" s="45">
        <f t="shared" si="5"/>
        <v>2873974814.8400002</v>
      </c>
    </row>
    <row r="363" spans="1:6" ht="78.75" customHeight="1" x14ac:dyDescent="0.25">
      <c r="A363" s="37" t="s">
        <v>318</v>
      </c>
      <c r="B363" s="46" t="s">
        <v>295</v>
      </c>
      <c r="C363" s="47" t="s">
        <v>590</v>
      </c>
      <c r="D363" s="41"/>
      <c r="E363" s="49">
        <v>3000</v>
      </c>
      <c r="F363" s="45">
        <f t="shared" si="5"/>
        <v>2873971814.8400002</v>
      </c>
    </row>
    <row r="364" spans="1:6" ht="60" customHeight="1" x14ac:dyDescent="0.25">
      <c r="A364" s="37" t="s">
        <v>318</v>
      </c>
      <c r="B364" s="46" t="s">
        <v>296</v>
      </c>
      <c r="C364" s="47" t="s">
        <v>591</v>
      </c>
      <c r="D364" s="41"/>
      <c r="E364" s="49">
        <v>51330</v>
      </c>
      <c r="F364" s="45">
        <f t="shared" si="5"/>
        <v>2873920484.8400002</v>
      </c>
    </row>
    <row r="365" spans="1:6" ht="60" customHeight="1" x14ac:dyDescent="0.25">
      <c r="A365" s="37" t="s">
        <v>318</v>
      </c>
      <c r="B365" s="46" t="s">
        <v>297</v>
      </c>
      <c r="C365" s="47" t="s">
        <v>592</v>
      </c>
      <c r="D365" s="41"/>
      <c r="E365" s="49">
        <v>1040000</v>
      </c>
      <c r="F365" s="45">
        <f t="shared" si="5"/>
        <v>2872880484.8400002</v>
      </c>
    </row>
    <row r="366" spans="1:6" ht="60" customHeight="1" x14ac:dyDescent="0.25">
      <c r="A366" s="37" t="s">
        <v>318</v>
      </c>
      <c r="B366" s="46" t="s">
        <v>298</v>
      </c>
      <c r="C366" s="47" t="s">
        <v>593</v>
      </c>
      <c r="D366" s="41"/>
      <c r="E366" s="49">
        <v>900</v>
      </c>
      <c r="F366" s="45">
        <f t="shared" si="5"/>
        <v>2872879584.8400002</v>
      </c>
    </row>
    <row r="367" spans="1:6" ht="60" customHeight="1" x14ac:dyDescent="0.25">
      <c r="A367" s="37" t="s">
        <v>319</v>
      </c>
      <c r="B367" s="46" t="s">
        <v>299</v>
      </c>
      <c r="C367" s="47" t="s">
        <v>594</v>
      </c>
      <c r="D367" s="41"/>
      <c r="E367" s="49">
        <v>2011900</v>
      </c>
      <c r="F367" s="45">
        <f t="shared" si="5"/>
        <v>2870867684.8400002</v>
      </c>
    </row>
    <row r="368" spans="1:6" ht="60" customHeight="1" x14ac:dyDescent="0.25">
      <c r="A368" s="37" t="s">
        <v>319</v>
      </c>
      <c r="B368" s="46" t="s">
        <v>300</v>
      </c>
      <c r="C368" s="47" t="s">
        <v>595</v>
      </c>
      <c r="D368" s="41"/>
      <c r="E368" s="49">
        <v>8250</v>
      </c>
      <c r="F368" s="45">
        <f t="shared" si="5"/>
        <v>2870859434.8400002</v>
      </c>
    </row>
    <row r="369" spans="4:6" ht="60" customHeight="1" x14ac:dyDescent="0.2">
      <c r="D369" s="5"/>
      <c r="F369" s="5"/>
    </row>
    <row r="373" spans="4:6" ht="60" customHeight="1" x14ac:dyDescent="0.2">
      <c r="F373" s="5"/>
    </row>
  </sheetData>
  <mergeCells count="3">
    <mergeCell ref="A8:F8"/>
    <mergeCell ref="A9:F9"/>
    <mergeCell ref="A6:F7"/>
  </mergeCells>
  <printOptions gridLines="1"/>
  <pageMargins left="0.74803149606299213" right="0.35433070866141736" top="0.59055118110236227" bottom="0.39370078740157483" header="0.19685039370078741" footer="0.19685039370078741"/>
  <pageSetup scale="55" fitToHeight="1000" orientation="portrait" r:id="rId1"/>
  <headerFooter alignWithMargins="0">
    <oddFooter>&amp;C&amp;L&amp;R Página &amp;P de &amp;N</oddFooter>
  </headerFooter>
  <ignoredErrors>
    <ignoredError sqref="B18:B36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 (3)</vt:lpstr>
      <vt:lpstr>'INGRESOS Y GASTOS   (3)'!Área_de_impresión</vt:lpstr>
      <vt:lpstr>'INGRESOS Y GASTOS  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2022-05-05T13:13:27Z</dcterms:created>
  <dcterms:modified xsi:type="dcterms:W3CDTF">2022-05-05T13:34:49Z</dcterms:modified>
</cp:coreProperties>
</file>