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xtavarez\Desktop\"/>
    </mc:Choice>
  </mc:AlternateContent>
  <xr:revisionPtr revIDLastSave="0" documentId="13_ncr:1_{DFFE9635-DA0C-4F28-B631-8319B684F76D}" xr6:coauthVersionLast="47" xr6:coauthVersionMax="47" xr10:uidLastSave="{00000000-0000-0000-0000-000000000000}"/>
  <bookViews>
    <workbookView xWindow="-120" yWindow="-120" windowWidth="20730" windowHeight="11160" xr2:uid="{35AE3DBB-0BF3-43FC-B04A-DC06DD064050}"/>
  </bookViews>
  <sheets>
    <sheet name="BALANCE GENERAL (4)" sheetId="1" r:id="rId1"/>
  </sheets>
  <definedNames>
    <definedName name="_xlnm.Print_Area" localSheetId="0">'BALANCE GENERAL (4)'!$A$1:$J$57</definedName>
    <definedName name="_xlnm.Print_Titles" localSheetId="0">'BALANCE GENERAL (4)'!$1:$23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59" i="1" l="1"/>
  <c r="J40" i="1"/>
  <c r="J42" i="1" s="1"/>
  <c r="J28" i="1"/>
  <c r="J35" i="1" s="1"/>
  <c r="J44" i="1" l="1"/>
  <c r="J48" i="1" s="1"/>
</calcChain>
</file>

<file path=xl/sharedStrings.xml><?xml version="1.0" encoding="utf-8"?>
<sst xmlns="http://schemas.openxmlformats.org/spreadsheetml/2006/main" count="29" uniqueCount="29">
  <si>
    <t>MINISTERIO DE OBRAS PUBLICAS Y COMUNICACIONES</t>
  </si>
  <si>
    <t>DEPARTAMENTO DE CONTABILIDAD GENERAL</t>
  </si>
  <si>
    <t>ACTIVOS</t>
  </si>
  <si>
    <t>ACTIVOS CORRIENTES</t>
  </si>
  <si>
    <t>DISPONIBILIDADES EN CAJA Y BANCOS</t>
  </si>
  <si>
    <t>CUENTAS Y DOCUMENTOS POR COBRAR A CORTO PLAZO</t>
  </si>
  <si>
    <t>INVENTARIOS</t>
  </si>
  <si>
    <t>TOTAL ACTIVOS CORRIENTES</t>
  </si>
  <si>
    <t>ACTIVOS NO CORRIENTES</t>
  </si>
  <si>
    <t>CREDITOS A COBRAR A LARGO PLAZO</t>
  </si>
  <si>
    <t xml:space="preserve">INVERSIONES  A LARGO PLAZO </t>
  </si>
  <si>
    <t>BIENES DE USO (ACTIVOS NO FINANCIEROS)</t>
  </si>
  <si>
    <t>BIENES INTANGIBLES</t>
  </si>
  <si>
    <t>TOTAL ACTIVOS NO CORRIENTES</t>
  </si>
  <si>
    <t>TOTAL ACTIVOS</t>
  </si>
  <si>
    <t>PASIVOS</t>
  </si>
  <si>
    <t>PASIVOS CORRIENTES</t>
  </si>
  <si>
    <t>CUENTAS POR PAGAR A CORTO PLAZO</t>
  </si>
  <si>
    <t>PASIVOS LARGO PLAZO-PORCION CORRIENTE</t>
  </si>
  <si>
    <t>TOTAL PASIVOS CORRIENTES</t>
  </si>
  <si>
    <t>PASIVOS NO CORRIENTES</t>
  </si>
  <si>
    <t>TOTAL PASIVOS</t>
  </si>
  <si>
    <t>PATRIMONIO</t>
  </si>
  <si>
    <t>PATRIMONIO INICIAL</t>
  </si>
  <si>
    <t>RESULTADO DE EJERCICIOS ANTERIORES</t>
  </si>
  <si>
    <t>RESULTADO NETO DEL EJERCICIO</t>
  </si>
  <si>
    <t>TOTAL PATRIMONIO NETO DEL GOBIERNO CENTRAL</t>
  </si>
  <si>
    <t>TOTAL PASIVOS Y PATRIMONIO</t>
  </si>
  <si>
    <t>Balance General al 31 de Mayo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</si>
</sst>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Roboto"/>
    </font>
    <font>
      <b/>
      <sz val="16"/>
      <color theme="1"/>
      <name val="Calibri"/>
      <family val="2"/>
      <scheme val="minor"/>
    </font>
    <font>
      <b/>
      <sz val="16"/>
      <color theme="1"/>
      <name val="Times"/>
      <family val="1"/>
    </font>
    <font>
      <b/>
      <sz val="16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6"/>
      <color theme="0"/>
      <name val="Arial"/>
      <family val="2"/>
    </font>
    <font>
      <b/>
      <sz val="13"/>
      <color theme="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3"/>
      <color theme="1"/>
      <name val="Arial"/>
      <family val="2"/>
    </font>
    <font>
      <sz val="12"/>
      <name val="Times New Roman"/>
      <family val="1"/>
    </font>
    <font>
      <b/>
      <sz val="16"/>
      <color theme="1"/>
      <name val="Arial"/>
      <family val="2"/>
    </font>
    <font>
      <sz val="8"/>
      <color rgb="FF000000"/>
      <name val="Tahoma"/>
      <family val="2"/>
    </font>
    <font>
      <sz val="14"/>
      <color rgb="FF000000"/>
      <name val="Arial"/>
      <family val="2"/>
    </font>
    <font>
      <sz val="16"/>
      <color theme="0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68">
    <xf numFmtId="0" fontId="0" fillId="0" borderId="0" xfId="0"/>
    <xf numFmtId="0" fontId="2" fillId="2" borderId="0" xfId="2" applyFill="1" applyAlignment="1">
      <alignment vertical="center"/>
    </xf>
    <xf numFmtId="0" fontId="2" fillId="2" borderId="0" xfId="2" applyFill="1" applyAlignment="1">
      <alignment horizontal="right" vertical="center"/>
    </xf>
    <xf numFmtId="43" fontId="2" fillId="2" borderId="0" xfId="3" applyFont="1" applyFill="1" applyBorder="1" applyAlignment="1">
      <alignment vertical="center"/>
    </xf>
    <xf numFmtId="0" fontId="2" fillId="2" borderId="0" xfId="2" applyFill="1" applyAlignment="1">
      <alignment horizontal="center" vertical="center"/>
    </xf>
    <xf numFmtId="0" fontId="6" fillId="2" borderId="0" xfId="2" applyFont="1" applyFill="1" applyAlignment="1">
      <alignment wrapText="1"/>
    </xf>
    <xf numFmtId="43" fontId="6" fillId="2" borderId="0" xfId="3" applyFont="1" applyFill="1" applyBorder="1" applyAlignment="1">
      <alignment wrapText="1"/>
    </xf>
    <xf numFmtId="0" fontId="7" fillId="2" borderId="0" xfId="2" applyFont="1" applyFill="1" applyAlignment="1">
      <alignment horizontal="right" vertical="center"/>
    </xf>
    <xf numFmtId="0" fontId="8" fillId="2" borderId="0" xfId="2" applyFont="1" applyFill="1" applyAlignment="1">
      <alignment vertical="center"/>
    </xf>
    <xf numFmtId="43" fontId="8" fillId="2" borderId="0" xfId="3" applyFont="1" applyFill="1" applyAlignment="1">
      <alignment vertical="center"/>
    </xf>
    <xf numFmtId="0" fontId="7" fillId="2" borderId="0" xfId="2" applyFont="1" applyFill="1" applyAlignment="1">
      <alignment vertical="center"/>
    </xf>
    <xf numFmtId="43" fontId="7" fillId="2" borderId="0" xfId="3" applyFont="1" applyFill="1" applyAlignment="1">
      <alignment vertical="center"/>
    </xf>
    <xf numFmtId="0" fontId="9" fillId="2" borderId="0" xfId="2" applyFont="1" applyFill="1" applyAlignment="1">
      <alignment horizontal="right" vertical="center"/>
    </xf>
    <xf numFmtId="0" fontId="10" fillId="3" borderId="0" xfId="2" applyFont="1" applyFill="1" applyAlignment="1">
      <alignment vertical="center"/>
    </xf>
    <xf numFmtId="0" fontId="10" fillId="3" borderId="0" xfId="2" applyFont="1" applyFill="1" applyAlignment="1">
      <alignment horizontal="left" vertical="center"/>
    </xf>
    <xf numFmtId="0" fontId="11" fillId="3" borderId="0" xfId="2" applyFont="1" applyFill="1" applyAlignment="1">
      <alignment horizontal="left" vertical="center"/>
    </xf>
    <xf numFmtId="0" fontId="12" fillId="3" borderId="0" xfId="2" applyFont="1" applyFill="1" applyAlignment="1">
      <alignment horizontal="left" vertical="center"/>
    </xf>
    <xf numFmtId="0" fontId="13" fillId="3" borderId="0" xfId="2" applyFont="1" applyFill="1" applyAlignment="1">
      <alignment vertical="center"/>
    </xf>
    <xf numFmtId="4" fontId="12" fillId="3" borderId="0" xfId="2" applyNumberFormat="1" applyFont="1" applyFill="1" applyAlignment="1">
      <alignment horizontal="right" vertical="center"/>
    </xf>
    <xf numFmtId="0" fontId="13" fillId="2" borderId="0" xfId="2" applyFont="1" applyFill="1" applyAlignment="1">
      <alignment vertical="center"/>
    </xf>
    <xf numFmtId="43" fontId="13" fillId="2" borderId="0" xfId="3" applyFont="1" applyFill="1" applyBorder="1" applyAlignment="1">
      <alignment vertical="center"/>
    </xf>
    <xf numFmtId="0" fontId="12" fillId="3" borderId="0" xfId="2" applyFont="1" applyFill="1" applyAlignment="1">
      <alignment horizontal="right" vertical="center"/>
    </xf>
    <xf numFmtId="0" fontId="12" fillId="2" borderId="0" xfId="2" applyFont="1" applyFill="1" applyAlignment="1">
      <alignment horizontal="left" vertical="center"/>
    </xf>
    <xf numFmtId="0" fontId="12" fillId="2" borderId="0" xfId="2" applyFont="1" applyFill="1" applyAlignment="1">
      <alignment horizontal="center" vertical="center"/>
    </xf>
    <xf numFmtId="0" fontId="14" fillId="2" borderId="0" xfId="2" applyFont="1" applyFill="1" applyAlignment="1">
      <alignment horizontal="right" vertical="center" wrapText="1"/>
    </xf>
    <xf numFmtId="43" fontId="12" fillId="2" borderId="0" xfId="3" applyFont="1" applyFill="1" applyBorder="1" applyAlignment="1">
      <alignment horizontal="center" vertical="center"/>
    </xf>
    <xf numFmtId="0" fontId="13" fillId="2" borderId="0" xfId="2" applyFont="1" applyFill="1" applyAlignment="1">
      <alignment horizontal="left" vertical="center"/>
    </xf>
    <xf numFmtId="0" fontId="13" fillId="2" borderId="0" xfId="2" applyFont="1" applyFill="1" applyAlignment="1">
      <alignment horizontal="center" vertical="center"/>
    </xf>
    <xf numFmtId="43" fontId="13" fillId="2" borderId="0" xfId="3" applyFont="1" applyFill="1" applyBorder="1" applyAlignment="1">
      <alignment horizontal="center" vertical="center"/>
    </xf>
    <xf numFmtId="4" fontId="15" fillId="2" borderId="0" xfId="2" applyNumberFormat="1" applyFont="1" applyFill="1" applyAlignment="1">
      <alignment horizontal="right" vertical="center" wrapText="1"/>
    </xf>
    <xf numFmtId="43" fontId="16" fillId="2" borderId="0" xfId="3" applyFont="1" applyFill="1" applyBorder="1" applyAlignment="1">
      <alignment vertical="center"/>
    </xf>
    <xf numFmtId="4" fontId="15" fillId="2" borderId="2" xfId="2" applyNumberFormat="1" applyFont="1" applyFill="1" applyBorder="1" applyAlignment="1">
      <alignment horizontal="right" vertical="center" wrapText="1"/>
    </xf>
    <xf numFmtId="4" fontId="13" fillId="2" borderId="0" xfId="2" applyNumberFormat="1" applyFont="1" applyFill="1" applyAlignment="1">
      <alignment vertical="center"/>
    </xf>
    <xf numFmtId="0" fontId="11" fillId="2" borderId="0" xfId="2" applyFont="1" applyFill="1" applyAlignment="1">
      <alignment horizontal="left" vertical="center"/>
    </xf>
    <xf numFmtId="4" fontId="14" fillId="2" borderId="0" xfId="2" applyNumberFormat="1" applyFont="1" applyFill="1" applyAlignment="1">
      <alignment horizontal="right" vertical="center" wrapText="1"/>
    </xf>
    <xf numFmtId="4" fontId="14" fillId="2" borderId="0" xfId="2" applyNumberFormat="1" applyFont="1" applyFill="1" applyAlignment="1">
      <alignment horizontal="right" vertical="center"/>
    </xf>
    <xf numFmtId="43" fontId="9" fillId="0" borderId="0" xfId="3" applyFont="1" applyBorder="1" applyAlignment="1">
      <alignment horizontal="center" vertical="center"/>
    </xf>
    <xf numFmtId="43" fontId="13" fillId="2" borderId="0" xfId="2" applyNumberFormat="1" applyFont="1" applyFill="1" applyAlignment="1">
      <alignment vertical="center"/>
    </xf>
    <xf numFmtId="4" fontId="14" fillId="4" borderId="0" xfId="2" applyNumberFormat="1" applyFont="1" applyFill="1" applyAlignment="1">
      <alignment horizontal="right" vertical="center" wrapText="1"/>
    </xf>
    <xf numFmtId="43" fontId="17" fillId="0" borderId="0" xfId="2" applyNumberFormat="1" applyFont="1" applyAlignment="1">
      <alignment horizontal="center" vertical="center"/>
    </xf>
    <xf numFmtId="4" fontId="18" fillId="4" borderId="3" xfId="2" applyNumberFormat="1" applyFont="1" applyFill="1" applyBorder="1" applyAlignment="1">
      <alignment horizontal="right" vertical="center" wrapText="1"/>
    </xf>
    <xf numFmtId="4" fontId="15" fillId="3" borderId="0" xfId="2" applyNumberFormat="1" applyFont="1" applyFill="1" applyAlignment="1">
      <alignment horizontal="right" vertical="center" wrapText="1"/>
    </xf>
    <xf numFmtId="0" fontId="21" fillId="3" borderId="0" xfId="2" applyFont="1" applyFill="1" applyAlignment="1">
      <alignment vertical="center"/>
    </xf>
    <xf numFmtId="4" fontId="10" fillId="3" borderId="0" xfId="2" applyNumberFormat="1" applyFont="1" applyFill="1" applyAlignment="1">
      <alignment horizontal="right" vertical="center" wrapText="1"/>
    </xf>
    <xf numFmtId="4" fontId="15" fillId="4" borderId="0" xfId="2" applyNumberFormat="1" applyFont="1" applyFill="1" applyAlignment="1">
      <alignment horizontal="right" vertical="center" wrapText="1"/>
    </xf>
    <xf numFmtId="4" fontId="18" fillId="2" borderId="3" xfId="2" applyNumberFormat="1" applyFont="1" applyFill="1" applyBorder="1" applyAlignment="1">
      <alignment horizontal="right" vertical="center" wrapText="1"/>
    </xf>
    <xf numFmtId="4" fontId="12" fillId="2" borderId="0" xfId="2" applyNumberFormat="1" applyFont="1" applyFill="1" applyAlignment="1">
      <alignment horizontal="right" vertical="center" wrapText="1"/>
    </xf>
    <xf numFmtId="4" fontId="13" fillId="2" borderId="0" xfId="2" applyNumberFormat="1" applyFont="1" applyFill="1" applyAlignment="1">
      <alignment horizontal="right" vertical="center" wrapText="1"/>
    </xf>
    <xf numFmtId="4" fontId="2" fillId="2" borderId="0" xfId="2" applyNumberFormat="1" applyFill="1" applyAlignment="1">
      <alignment horizontal="right" vertical="center"/>
    </xf>
    <xf numFmtId="0" fontId="22" fillId="2" borderId="0" xfId="2" applyFont="1" applyFill="1" applyAlignment="1">
      <alignment vertical="center"/>
    </xf>
    <xf numFmtId="4" fontId="22" fillId="2" borderId="0" xfId="2" applyNumberFormat="1" applyFont="1" applyFill="1" applyAlignment="1">
      <alignment horizontal="right" vertical="center"/>
    </xf>
    <xf numFmtId="0" fontId="22" fillId="2" borderId="0" xfId="2" applyFont="1" applyFill="1" applyAlignment="1">
      <alignment horizontal="right" vertical="center"/>
    </xf>
    <xf numFmtId="43" fontId="2" fillId="2" borderId="0" xfId="1" applyFont="1" applyFill="1" applyAlignment="1">
      <alignment horizontal="right" vertical="center"/>
    </xf>
    <xf numFmtId="43" fontId="8" fillId="4" borderId="3" xfId="0" applyNumberFormat="1" applyFont="1" applyFill="1" applyBorder="1"/>
    <xf numFmtId="43" fontId="2" fillId="2" borderId="0" xfId="2" applyNumberFormat="1" applyFill="1" applyAlignment="1">
      <alignment horizontal="right" vertical="center"/>
    </xf>
    <xf numFmtId="0" fontId="2" fillId="0" borderId="0" xfId="2" applyAlignment="1">
      <alignment vertical="center"/>
    </xf>
    <xf numFmtId="0" fontId="7" fillId="2" borderId="0" xfId="2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 wrapText="1"/>
    </xf>
    <xf numFmtId="0" fontId="6" fillId="2" borderId="0" xfId="2" applyFont="1" applyFill="1" applyAlignment="1">
      <alignment horizontal="center" wrapText="1"/>
    </xf>
    <xf numFmtId="0" fontId="8" fillId="2" borderId="0" xfId="2" applyFont="1" applyFill="1" applyAlignment="1">
      <alignment horizontal="center" vertical="center"/>
    </xf>
    <xf numFmtId="43" fontId="8" fillId="2" borderId="0" xfId="2" applyNumberFormat="1" applyFont="1" applyFill="1" applyAlignment="1">
      <alignment horizontal="center" vertical="center"/>
    </xf>
    <xf numFmtId="43" fontId="8" fillId="2" borderId="3" xfId="0" applyNumberFormat="1" applyFont="1" applyFill="1" applyBorder="1"/>
    <xf numFmtId="43" fontId="20" fillId="2" borderId="0" xfId="4" applyFont="1" applyFill="1" applyAlignment="1">
      <alignment horizontal="right" vertical="top" wrapText="1"/>
    </xf>
  </cellXfs>
  <cellStyles count="5">
    <cellStyle name="Millares" xfId="1" builtinId="3"/>
    <cellStyle name="Millares 2 2" xfId="3" xr:uid="{2F5462F2-3754-451F-AFCE-AA760D06BA45}"/>
    <cellStyle name="Millares 3" xfId="4" xr:uid="{98A6A2EB-5E51-4AAB-91DE-3A6E1ECF830A}"/>
    <cellStyle name="Normal" xfId="0" builtinId="0"/>
    <cellStyle name="Normal 2" xfId="2" xr:uid="{5FD0D089-4212-44B0-AB23-0D89D62190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4</xdr:row>
      <xdr:rowOff>136072</xdr:rowOff>
    </xdr:from>
    <xdr:ext cx="1728107" cy="787754"/>
    <xdr:pic>
      <xdr:nvPicPr>
        <xdr:cNvPr id="2" name="Imagen 1">
          <a:extLst>
            <a:ext uri="{FF2B5EF4-FFF2-40B4-BE49-F238E27FC236}">
              <a16:creationId xmlns:a16="http://schemas.microsoft.com/office/drawing/2014/main" id="{49771E3F-7EC3-4F2E-8C0B-6A12FA7402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-9739" r="41964" b="-1"/>
        <a:stretch/>
      </xdr:blipFill>
      <xdr:spPr>
        <a:xfrm>
          <a:off x="190500" y="783772"/>
          <a:ext cx="1728107" cy="78775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63A0C-B4A6-49CB-97A7-F084995DD57F}">
  <dimension ref="A1:Q59"/>
  <sheetViews>
    <sheetView tabSelected="1" topLeftCell="A31" zoomScale="70" zoomScaleNormal="70" workbookViewId="0">
      <selection activeCell="A14" sqref="A14:J14"/>
    </sheetView>
  </sheetViews>
  <sheetFormatPr baseColWidth="10" defaultColWidth="9.140625" defaultRowHeight="12.75" x14ac:dyDescent="0.25"/>
  <cols>
    <col min="1" max="8" width="9.140625" style="1"/>
    <col min="9" max="9" width="12.140625" style="1" customWidth="1"/>
    <col min="10" max="10" width="33.28515625" style="2" customWidth="1"/>
    <col min="11" max="11" width="29.7109375" style="1" customWidth="1"/>
    <col min="12" max="12" width="26.42578125" style="3" bestFit="1" customWidth="1"/>
    <col min="13" max="13" width="24" style="1" bestFit="1" customWidth="1"/>
    <col min="14" max="17" width="9.140625" style="1"/>
    <col min="18" max="16384" width="9.140625" style="55"/>
  </cols>
  <sheetData>
    <row r="1" spans="1:12" s="1" customFormat="1" x14ac:dyDescent="0.25">
      <c r="J1" s="2"/>
      <c r="L1" s="3"/>
    </row>
    <row r="2" spans="1:12" s="1" customFormat="1" x14ac:dyDescent="0.25">
      <c r="J2" s="2"/>
      <c r="L2" s="3"/>
    </row>
    <row r="3" spans="1:12" s="1" customFormat="1" x14ac:dyDescent="0.25">
      <c r="J3" s="2"/>
      <c r="L3" s="3"/>
    </row>
    <row r="4" spans="1:12" s="1" customFormat="1" x14ac:dyDescent="0.25">
      <c r="J4" s="2"/>
      <c r="L4" s="3"/>
    </row>
    <row r="5" spans="1:12" s="1" customFormat="1" x14ac:dyDescent="0.25">
      <c r="J5" s="2"/>
      <c r="L5" s="3"/>
    </row>
    <row r="6" spans="1:12" s="1" customFormat="1" x14ac:dyDescent="0.25">
      <c r="J6" s="2"/>
      <c r="L6" s="3"/>
    </row>
    <row r="7" spans="1:12" s="1" customFormat="1" x14ac:dyDescent="0.25">
      <c r="J7" s="2"/>
      <c r="L7" s="3"/>
    </row>
    <row r="8" spans="1:12" s="1" customFormat="1" x14ac:dyDescent="0.25">
      <c r="J8" s="2"/>
      <c r="L8" s="3"/>
    </row>
    <row r="9" spans="1:12" s="1" customFormat="1" x14ac:dyDescent="0.25">
      <c r="J9" s="2"/>
      <c r="L9" s="3"/>
    </row>
    <row r="10" spans="1:12" s="1" customFormat="1" x14ac:dyDescent="0.25">
      <c r="J10" s="2"/>
      <c r="L10" s="3"/>
    </row>
    <row r="11" spans="1:12" s="1" customFormat="1" x14ac:dyDescent="0.25">
      <c r="A11" s="4"/>
      <c r="J11" s="2"/>
      <c r="L11" s="3"/>
    </row>
    <row r="12" spans="1:12" s="1" customFormat="1" ht="20.25" x14ac:dyDescent="0.3">
      <c r="A12" s="57" t="s">
        <v>0</v>
      </c>
      <c r="B12" s="58"/>
      <c r="C12" s="58"/>
      <c r="D12" s="58"/>
      <c r="E12" s="58"/>
      <c r="F12" s="58"/>
      <c r="G12" s="58"/>
      <c r="H12" s="58"/>
      <c r="I12" s="58"/>
      <c r="J12" s="58"/>
      <c r="L12" s="3"/>
    </row>
    <row r="13" spans="1:12" s="1" customFormat="1" ht="21" x14ac:dyDescent="0.35">
      <c r="A13" s="59" t="s">
        <v>1</v>
      </c>
      <c r="B13" s="60"/>
      <c r="C13" s="60"/>
      <c r="D13" s="60"/>
      <c r="E13" s="60"/>
      <c r="F13" s="60"/>
      <c r="G13" s="60"/>
      <c r="H13" s="60"/>
      <c r="I13" s="60"/>
      <c r="J13" s="60"/>
      <c r="L13" s="3"/>
    </row>
    <row r="14" spans="1:12" s="1" customFormat="1" ht="20.25" customHeight="1" x14ac:dyDescent="0.3">
      <c r="A14" s="61" t="s">
        <v>28</v>
      </c>
      <c r="B14" s="62"/>
      <c r="C14" s="62"/>
      <c r="D14" s="62"/>
      <c r="E14" s="62"/>
      <c r="F14" s="62"/>
      <c r="G14" s="62"/>
      <c r="H14" s="62"/>
      <c r="I14" s="62"/>
      <c r="J14" s="62"/>
      <c r="L14" s="3"/>
    </row>
    <row r="15" spans="1:12" s="1" customFormat="1" ht="20.25" customHeight="1" x14ac:dyDescent="0.3">
      <c r="A15" s="63"/>
      <c r="B15" s="63"/>
      <c r="C15" s="63"/>
      <c r="D15" s="63"/>
      <c r="E15" s="63"/>
      <c r="F15" s="63"/>
      <c r="G15" s="63"/>
      <c r="H15" s="63"/>
      <c r="I15" s="63"/>
      <c r="J15" s="63"/>
      <c r="K15" s="5"/>
      <c r="L15" s="6"/>
    </row>
    <row r="16" spans="1:12" s="1" customFormat="1" x14ac:dyDescent="0.25">
      <c r="J16" s="7"/>
      <c r="L16" s="3"/>
    </row>
    <row r="17" spans="1:13" s="1" customFormat="1" ht="18" x14ac:dyDescent="0.25">
      <c r="A17" s="64"/>
      <c r="B17" s="64"/>
      <c r="C17" s="64"/>
      <c r="D17" s="64"/>
      <c r="E17" s="64"/>
      <c r="F17" s="64"/>
      <c r="G17" s="64"/>
      <c r="H17" s="64"/>
      <c r="I17" s="64"/>
      <c r="J17" s="64"/>
      <c r="K17" s="8"/>
      <c r="L17" s="9"/>
    </row>
    <row r="18" spans="1:13" s="1" customFormat="1" ht="18" x14ac:dyDescent="0.25">
      <c r="A18" s="64"/>
      <c r="B18" s="64"/>
      <c r="C18" s="64"/>
      <c r="D18" s="64"/>
      <c r="E18" s="64"/>
      <c r="F18" s="64"/>
      <c r="G18" s="64"/>
      <c r="H18" s="64"/>
      <c r="I18" s="64"/>
      <c r="J18" s="64"/>
      <c r="K18" s="8"/>
      <c r="L18" s="9"/>
    </row>
    <row r="19" spans="1:13" s="1" customFormat="1" ht="19.5" customHeight="1" x14ac:dyDescent="0.25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10"/>
      <c r="L19" s="11"/>
    </row>
    <row r="20" spans="1:13" s="1" customFormat="1" ht="19.5" customHeight="1" x14ac:dyDescent="0.25">
      <c r="J20" s="12"/>
      <c r="L20" s="3"/>
    </row>
    <row r="21" spans="1:13" s="19" customFormat="1" ht="20.25" x14ac:dyDescent="0.25">
      <c r="A21" s="13" t="s">
        <v>2</v>
      </c>
      <c r="B21" s="14"/>
      <c r="C21" s="15"/>
      <c r="D21" s="16"/>
      <c r="E21" s="16"/>
      <c r="F21" s="16"/>
      <c r="G21" s="16"/>
      <c r="H21" s="16"/>
      <c r="I21" s="17"/>
      <c r="J21" s="18"/>
      <c r="L21" s="20"/>
    </row>
    <row r="22" spans="1:13" s="19" customFormat="1" ht="20.25" x14ac:dyDescent="0.25">
      <c r="A22" s="13"/>
      <c r="B22" s="14"/>
      <c r="C22" s="15"/>
      <c r="D22" s="16"/>
      <c r="E22" s="16"/>
      <c r="F22" s="16"/>
      <c r="G22" s="16"/>
      <c r="H22" s="16"/>
      <c r="I22" s="17"/>
      <c r="J22" s="21"/>
      <c r="L22" s="20"/>
    </row>
    <row r="23" spans="1:13" s="19" customFormat="1" ht="20.25" x14ac:dyDescent="0.25">
      <c r="A23" s="13"/>
      <c r="B23" s="14"/>
      <c r="C23" s="15"/>
      <c r="D23" s="16"/>
      <c r="E23" s="16"/>
      <c r="F23" s="16"/>
      <c r="G23" s="16"/>
      <c r="H23" s="16"/>
      <c r="I23" s="17"/>
      <c r="J23" s="21"/>
      <c r="L23" s="20"/>
    </row>
    <row r="24" spans="1:13" s="23" customFormat="1" ht="18" x14ac:dyDescent="0.25">
      <c r="A24" s="22" t="s">
        <v>3</v>
      </c>
      <c r="B24" s="22"/>
      <c r="C24" s="22"/>
      <c r="D24" s="22"/>
      <c r="E24" s="22"/>
      <c r="F24" s="22"/>
      <c r="G24" s="22"/>
      <c r="H24" s="22"/>
      <c r="J24" s="24"/>
      <c r="L24" s="25"/>
    </row>
    <row r="25" spans="1:13" s="27" customFormat="1" ht="18" x14ac:dyDescent="0.25">
      <c r="A25" s="26" t="s">
        <v>4</v>
      </c>
      <c r="B25" s="26"/>
      <c r="C25" s="26"/>
      <c r="D25" s="26"/>
      <c r="E25" s="26"/>
      <c r="F25" s="26"/>
      <c r="G25" s="26"/>
      <c r="H25" s="26"/>
      <c r="J25" s="65">
        <v>3446381254.1100011</v>
      </c>
      <c r="L25" s="28"/>
    </row>
    <row r="26" spans="1:13" s="19" customFormat="1" ht="18" x14ac:dyDescent="0.25">
      <c r="A26" s="26" t="s">
        <v>5</v>
      </c>
      <c r="B26" s="26"/>
      <c r="C26" s="26"/>
      <c r="D26" s="26"/>
      <c r="E26" s="26"/>
      <c r="F26" s="26"/>
      <c r="G26" s="26"/>
      <c r="H26" s="26"/>
      <c r="J26" s="29"/>
      <c r="L26" s="30"/>
    </row>
    <row r="27" spans="1:13" s="19" customFormat="1" ht="18" x14ac:dyDescent="0.25">
      <c r="A27" s="26" t="s">
        <v>6</v>
      </c>
      <c r="B27" s="26"/>
      <c r="C27" s="26"/>
      <c r="D27" s="26"/>
      <c r="E27" s="26"/>
      <c r="F27" s="26"/>
      <c r="G27" s="26"/>
      <c r="H27" s="26"/>
      <c r="J27" s="31">
        <v>133699778.83</v>
      </c>
      <c r="K27" s="29"/>
      <c r="L27" s="29"/>
      <c r="M27" s="32"/>
    </row>
    <row r="28" spans="1:13" s="19" customFormat="1" ht="18" x14ac:dyDescent="0.25">
      <c r="A28" s="22" t="s">
        <v>7</v>
      </c>
      <c r="B28" s="22"/>
      <c r="C28" s="22"/>
      <c r="D28" s="22"/>
      <c r="E28" s="22"/>
      <c r="F28" s="33"/>
      <c r="G28" s="22"/>
      <c r="H28" s="22"/>
      <c r="J28" s="34">
        <f>SUM(J25:J27)</f>
        <v>3580081032.940001</v>
      </c>
      <c r="L28" s="30"/>
    </row>
    <row r="29" spans="1:13" s="19" customFormat="1" ht="18" x14ac:dyDescent="0.25">
      <c r="A29" s="22" t="s">
        <v>8</v>
      </c>
      <c r="B29" s="22"/>
      <c r="C29" s="22"/>
      <c r="D29" s="22"/>
      <c r="E29" s="22"/>
      <c r="F29" s="22"/>
      <c r="G29" s="22"/>
      <c r="H29" s="22"/>
      <c r="J29" s="35"/>
      <c r="L29" s="30"/>
    </row>
    <row r="30" spans="1:13" s="19" customFormat="1" ht="18" x14ac:dyDescent="0.25">
      <c r="A30" s="26" t="s">
        <v>9</v>
      </c>
      <c r="B30" s="26"/>
      <c r="C30" s="26"/>
      <c r="D30" s="26"/>
      <c r="E30" s="26"/>
      <c r="F30" s="26"/>
      <c r="G30" s="26"/>
      <c r="H30" s="26"/>
      <c r="J30" s="29">
        <v>0</v>
      </c>
      <c r="L30" s="30"/>
    </row>
    <row r="31" spans="1:13" s="19" customFormat="1" ht="18.75" thickBot="1" x14ac:dyDescent="0.3">
      <c r="A31" s="26" t="s">
        <v>10</v>
      </c>
      <c r="B31" s="26"/>
      <c r="C31" s="26"/>
      <c r="D31" s="26"/>
      <c r="E31" s="26"/>
      <c r="F31" s="26"/>
      <c r="G31" s="26"/>
      <c r="H31" s="26"/>
      <c r="J31" s="66">
        <v>281157185150.82001</v>
      </c>
      <c r="K31" s="36"/>
      <c r="L31" s="30"/>
      <c r="M31" s="32"/>
    </row>
    <row r="32" spans="1:13" s="19" customFormat="1" ht="18.75" thickTop="1" x14ac:dyDescent="0.25">
      <c r="A32" s="26" t="s">
        <v>11</v>
      </c>
      <c r="B32" s="26"/>
      <c r="C32" s="26"/>
      <c r="D32" s="26"/>
      <c r="E32" s="26"/>
      <c r="F32" s="26"/>
      <c r="G32" s="26"/>
      <c r="H32" s="26"/>
      <c r="J32" s="29">
        <v>2308620075.96</v>
      </c>
      <c r="K32" s="20"/>
      <c r="L32" s="30"/>
    </row>
    <row r="33" spans="1:12" s="19" customFormat="1" ht="17.25" customHeight="1" x14ac:dyDescent="0.25">
      <c r="A33" s="26" t="s">
        <v>12</v>
      </c>
      <c r="B33" s="26"/>
      <c r="C33" s="26"/>
      <c r="D33" s="26"/>
      <c r="E33" s="26"/>
      <c r="F33" s="26"/>
      <c r="G33" s="26"/>
      <c r="H33" s="26"/>
      <c r="J33" s="29">
        <v>0</v>
      </c>
      <c r="K33" s="37"/>
      <c r="L33" s="30"/>
    </row>
    <row r="34" spans="1:12" s="19" customFormat="1" ht="18" x14ac:dyDescent="0.25">
      <c r="A34" s="22" t="s">
        <v>13</v>
      </c>
      <c r="B34" s="22"/>
      <c r="C34" s="22"/>
      <c r="D34" s="22"/>
      <c r="E34" s="22"/>
      <c r="F34" s="22"/>
      <c r="G34" s="22"/>
      <c r="H34" s="22"/>
      <c r="J34" s="34">
        <v>281097533118.78998</v>
      </c>
      <c r="K34" s="34"/>
      <c r="L34" s="39"/>
    </row>
    <row r="35" spans="1:12" s="19" customFormat="1" ht="21" thickBot="1" x14ac:dyDescent="0.3">
      <c r="A35" s="22" t="s">
        <v>14</v>
      </c>
      <c r="B35" s="22"/>
      <c r="C35" s="22"/>
      <c r="D35" s="22"/>
      <c r="E35" s="22"/>
      <c r="F35" s="22"/>
      <c r="G35" s="22"/>
      <c r="H35" s="22"/>
      <c r="J35" s="40">
        <f>SUM(J28+J34)</f>
        <v>284677614151.72998</v>
      </c>
      <c r="L35" s="30"/>
    </row>
    <row r="36" spans="1:12" s="19" customFormat="1" ht="50.25" customHeight="1" thickTop="1" x14ac:dyDescent="0.25">
      <c r="A36" s="14" t="s">
        <v>15</v>
      </c>
      <c r="B36" s="16"/>
      <c r="C36" s="16"/>
      <c r="D36" s="16"/>
      <c r="E36" s="16"/>
      <c r="F36" s="16"/>
      <c r="G36" s="16"/>
      <c r="H36" s="16"/>
      <c r="I36" s="17"/>
      <c r="J36" s="41"/>
      <c r="L36" s="20"/>
    </row>
    <row r="37" spans="1:12" s="19" customFormat="1" ht="18" x14ac:dyDescent="0.25">
      <c r="A37" s="22" t="s">
        <v>16</v>
      </c>
      <c r="B37" s="22"/>
      <c r="C37" s="22"/>
      <c r="D37" s="22"/>
      <c r="E37" s="22"/>
      <c r="F37" s="22"/>
      <c r="G37" s="22"/>
      <c r="H37" s="22"/>
      <c r="J37" s="38"/>
      <c r="L37" s="20"/>
    </row>
    <row r="38" spans="1:12" s="19" customFormat="1" ht="18" x14ac:dyDescent="0.25">
      <c r="A38" s="26" t="s">
        <v>17</v>
      </c>
      <c r="B38" s="26"/>
      <c r="C38" s="26"/>
      <c r="D38" s="26"/>
      <c r="E38" s="26"/>
      <c r="F38" s="26"/>
      <c r="G38" s="26"/>
      <c r="H38" s="26"/>
      <c r="J38" s="67">
        <v>4931231562.21</v>
      </c>
      <c r="L38" s="20"/>
    </row>
    <row r="39" spans="1:12" s="19" customFormat="1" ht="18" x14ac:dyDescent="0.25">
      <c r="A39" s="26" t="s">
        <v>18</v>
      </c>
      <c r="B39" s="26"/>
      <c r="C39" s="26"/>
      <c r="D39" s="26"/>
      <c r="E39" s="26"/>
      <c r="F39" s="26"/>
      <c r="G39" s="26"/>
      <c r="H39" s="26"/>
      <c r="J39" s="31">
        <v>2873113227.6100001</v>
      </c>
      <c r="L39" s="20"/>
    </row>
    <row r="40" spans="1:12" s="19" customFormat="1" ht="18" x14ac:dyDescent="0.25">
      <c r="A40" s="22" t="s">
        <v>19</v>
      </c>
      <c r="B40" s="22"/>
      <c r="C40" s="22"/>
      <c r="D40" s="22"/>
      <c r="E40" s="22"/>
      <c r="F40" s="22"/>
      <c r="G40" s="22"/>
      <c r="H40" s="22"/>
      <c r="J40" s="34">
        <f>SUM(J38:J39)</f>
        <v>7804344789.8199997</v>
      </c>
      <c r="L40" s="20"/>
    </row>
    <row r="41" spans="1:12" s="19" customFormat="1" ht="18" x14ac:dyDescent="0.25">
      <c r="A41" s="22" t="s">
        <v>20</v>
      </c>
      <c r="B41" s="22"/>
      <c r="C41" s="22"/>
      <c r="D41" s="22"/>
      <c r="E41" s="22"/>
      <c r="F41" s="22"/>
      <c r="G41" s="22"/>
      <c r="H41" s="22"/>
      <c r="J41" s="34"/>
      <c r="L41" s="20"/>
    </row>
    <row r="42" spans="1:12" s="19" customFormat="1" ht="18" x14ac:dyDescent="0.25">
      <c r="A42" s="22" t="s">
        <v>21</v>
      </c>
      <c r="B42" s="22"/>
      <c r="C42" s="22"/>
      <c r="D42" s="22"/>
      <c r="E42" s="22"/>
      <c r="F42" s="22"/>
      <c r="G42" s="22"/>
      <c r="H42" s="22"/>
      <c r="J42" s="34">
        <f>SUM(J40+J41)</f>
        <v>7804344789.8199997</v>
      </c>
      <c r="L42" s="20"/>
    </row>
    <row r="43" spans="1:12" s="19" customFormat="1" ht="42.75" customHeight="1" x14ac:dyDescent="0.25">
      <c r="A43" s="14" t="s">
        <v>22</v>
      </c>
      <c r="B43" s="14"/>
      <c r="C43" s="14"/>
      <c r="D43" s="14"/>
      <c r="E43" s="14"/>
      <c r="F43" s="14"/>
      <c r="G43" s="14"/>
      <c r="H43" s="14"/>
      <c r="I43" s="42"/>
      <c r="J43" s="43"/>
      <c r="L43" s="20"/>
    </row>
    <row r="44" spans="1:12" s="19" customFormat="1" ht="18" x14ac:dyDescent="0.25">
      <c r="A44" s="26" t="s">
        <v>23</v>
      </c>
      <c r="B44" s="26"/>
      <c r="C44" s="26"/>
      <c r="D44" s="26"/>
      <c r="E44" s="26"/>
      <c r="F44" s="26"/>
      <c r="G44" s="26"/>
      <c r="H44" s="26"/>
      <c r="J44" s="44">
        <f>SUM(J35-J42)</f>
        <v>276873269361.90997</v>
      </c>
      <c r="L44" s="20"/>
    </row>
    <row r="45" spans="1:12" s="19" customFormat="1" ht="18" x14ac:dyDescent="0.25">
      <c r="A45" s="26" t="s">
        <v>24</v>
      </c>
      <c r="B45" s="26"/>
      <c r="C45" s="26"/>
      <c r="D45" s="26"/>
      <c r="E45" s="26"/>
      <c r="F45" s="26"/>
      <c r="G45" s="26"/>
      <c r="H45" s="26"/>
      <c r="J45" s="44"/>
      <c r="L45" s="20"/>
    </row>
    <row r="46" spans="1:12" s="19" customFormat="1" ht="18" x14ac:dyDescent="0.25">
      <c r="A46" s="26" t="s">
        <v>25</v>
      </c>
      <c r="B46" s="26"/>
      <c r="C46" s="26"/>
      <c r="D46" s="26"/>
      <c r="E46" s="26"/>
      <c r="F46" s="26"/>
      <c r="G46" s="26"/>
      <c r="H46" s="26"/>
      <c r="J46" s="38"/>
      <c r="L46" s="20"/>
    </row>
    <row r="47" spans="1:12" s="19" customFormat="1" ht="18" x14ac:dyDescent="0.25">
      <c r="A47" s="22" t="s">
        <v>26</v>
      </c>
      <c r="B47" s="22"/>
      <c r="C47" s="22"/>
      <c r="D47" s="22"/>
      <c r="E47" s="22"/>
      <c r="F47" s="22"/>
      <c r="G47" s="22"/>
      <c r="H47" s="22"/>
      <c r="J47" s="29"/>
      <c r="L47" s="20"/>
    </row>
    <row r="48" spans="1:12" s="19" customFormat="1" ht="21" thickBot="1" x14ac:dyDescent="0.3">
      <c r="A48" s="22" t="s">
        <v>27</v>
      </c>
      <c r="B48" s="22"/>
      <c r="C48" s="22"/>
      <c r="D48" s="22"/>
      <c r="E48" s="22"/>
      <c r="F48" s="22"/>
      <c r="G48" s="22"/>
      <c r="H48" s="22"/>
      <c r="J48" s="45">
        <f>SUM(J42+J44)</f>
        <v>284677614151.72998</v>
      </c>
      <c r="L48" s="20"/>
    </row>
    <row r="49" spans="1:12" s="19" customFormat="1" ht="16.5" customHeight="1" thickTop="1" x14ac:dyDescent="0.25">
      <c r="J49" s="46"/>
      <c r="L49" s="20"/>
    </row>
    <row r="50" spans="1:12" s="19" customFormat="1" ht="16.5" customHeight="1" x14ac:dyDescent="0.25">
      <c r="J50" s="47"/>
      <c r="L50" s="20"/>
    </row>
    <row r="51" spans="1:12" s="1" customFormat="1" x14ac:dyDescent="0.25">
      <c r="J51" s="48"/>
      <c r="L51" s="3"/>
    </row>
    <row r="52" spans="1:12" s="1" customFormat="1" ht="15" x14ac:dyDescent="0.25">
      <c r="A52" s="49"/>
      <c r="B52" s="49"/>
      <c r="C52" s="49"/>
      <c r="D52" s="49"/>
      <c r="E52" s="49"/>
      <c r="F52" s="49"/>
      <c r="G52" s="49"/>
      <c r="H52" s="49"/>
      <c r="I52" s="49"/>
      <c r="J52" s="50"/>
      <c r="L52" s="3"/>
    </row>
    <row r="53" spans="1:12" s="1" customFormat="1" ht="15" x14ac:dyDescent="0.25">
      <c r="A53" s="49"/>
      <c r="B53" s="49"/>
      <c r="C53" s="49"/>
      <c r="D53" s="49"/>
      <c r="E53" s="49"/>
      <c r="F53" s="49"/>
      <c r="G53" s="49"/>
      <c r="H53" s="49"/>
      <c r="I53" s="49"/>
      <c r="J53" s="51"/>
      <c r="L53" s="3"/>
    </row>
    <row r="54" spans="1:12" s="1" customFormat="1" ht="15" x14ac:dyDescent="0.25">
      <c r="A54" s="49"/>
      <c r="B54" s="49"/>
      <c r="C54" s="49"/>
      <c r="D54" s="49"/>
      <c r="E54" s="49"/>
      <c r="F54" s="49"/>
      <c r="G54" s="49"/>
      <c r="H54" s="49"/>
      <c r="I54" s="49"/>
      <c r="J54" s="51"/>
      <c r="L54" s="3"/>
    </row>
    <row r="55" spans="1:12" s="1" customFormat="1" ht="15" x14ac:dyDescent="0.25">
      <c r="A55" s="49"/>
      <c r="B55" s="49"/>
      <c r="C55" s="49"/>
      <c r="D55" s="49"/>
      <c r="E55" s="49"/>
      <c r="F55" s="49"/>
      <c r="G55" s="49"/>
      <c r="H55" s="49"/>
      <c r="I55" s="49"/>
      <c r="J55" s="51"/>
      <c r="L55" s="3"/>
    </row>
    <row r="57" spans="1:12" x14ac:dyDescent="0.25">
      <c r="J57" s="52">
        <v>488642779.74000013</v>
      </c>
    </row>
    <row r="58" spans="1:12" ht="18.75" thickBot="1" x14ac:dyDescent="0.3">
      <c r="J58" s="53">
        <v>279714057681.92999</v>
      </c>
    </row>
    <row r="59" spans="1:12" ht="13.5" thickTop="1" x14ac:dyDescent="0.25">
      <c r="J59" s="54">
        <f>SUM(J57:J58)</f>
        <v>280202700461.66998</v>
      </c>
    </row>
  </sheetData>
  <mergeCells count="7">
    <mergeCell ref="A19:J19"/>
    <mergeCell ref="A12:J12"/>
    <mergeCell ref="A13:J13"/>
    <mergeCell ref="A14:J14"/>
    <mergeCell ref="A15:J15"/>
    <mergeCell ref="A17:J17"/>
    <mergeCell ref="A18:J18"/>
  </mergeCells>
  <printOptions horizontalCentered="1"/>
  <pageMargins left="0" right="0" top="0.15748031496062992" bottom="0.15748031496062992" header="0" footer="0"/>
  <pageSetup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BALANCE GENERAL (4)</vt:lpstr>
      <vt:lpstr>'BALANCE GENERAL (4)'!Área_de_impresión</vt:lpstr>
      <vt:lpstr>'BALANCE GENERAL (4)'!Títulos_a_imprimir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Xenia C. Tavarez</dc:creator>
  <cp:lastModifiedBy>Xenia C. Tavarez</cp:lastModifiedBy>
  <cp:lastPrinted>2022-06-06T17:42:39Z</cp:lastPrinted>
  <dcterms:created xsi:type="dcterms:W3CDTF">2022-06-03T13:53:57Z</dcterms:created>
  <dcterms:modified xsi:type="dcterms:W3CDTF">2022-06-06T17:51:52Z</dcterms:modified>
</cp:coreProperties>
</file>