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C:\Users\mariac\Desktop\TRIMESTRE JULIO-SEPTIEMBRE 2022\"/>
    </mc:Choice>
  </mc:AlternateContent>
  <xr:revisionPtr revIDLastSave="0" documentId="13_ncr:1_{2BFE6EBD-7FF7-4B32-8E16-4F1CC74ED6B5}" xr6:coauthVersionLast="47" xr6:coauthVersionMax="47" xr10:uidLastSave="{00000000-0000-0000-0000-000000000000}"/>
  <bookViews>
    <workbookView xWindow="-120" yWindow="-120" windowWidth="29040" windowHeight="15720" xr2:uid="{00000000-000D-0000-FFFF-FFFF00000000}"/>
  </bookViews>
  <sheets>
    <sheet name="DESCRIPCION DE PROGRAMAS " sheetId="4" r:id="rId1"/>
  </sheets>
  <definedNames>
    <definedName name="_xlnm.Print_Area" localSheetId="0">'DESCRIPCION DE PROGRAMAS '!$A$1:$J$133</definedName>
    <definedName name="_xlnm.Print_Titles" localSheetId="0">'DESCRIPCION DE PROGRAMAS '!$1:$4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8" i="4" l="1"/>
  <c r="A9" i="4"/>
  <c r="A10" i="4"/>
  <c r="A11" i="4" s="1"/>
  <c r="A12" i="4" s="1"/>
  <c r="A13" i="4" s="1"/>
  <c r="A14" i="4" s="1"/>
  <c r="A15" i="4" s="1"/>
  <c r="A16" i="4" s="1"/>
  <c r="A17" i="4" s="1"/>
  <c r="A18" i="4" s="1"/>
  <c r="A19" i="4" s="1"/>
  <c r="A20" i="4" s="1"/>
  <c r="A21" i="4" s="1"/>
  <c r="A22" i="4" s="1"/>
  <c r="A23" i="4" s="1"/>
  <c r="A24" i="4" s="1"/>
  <c r="A25" i="4" s="1"/>
  <c r="A26" i="4" s="1"/>
  <c r="A27" i="4" s="1"/>
  <c r="A28" i="4" s="1"/>
  <c r="A29" i="4" s="1"/>
  <c r="A30" i="4" s="1"/>
  <c r="A31" i="4" s="1"/>
  <c r="A32" i="4" s="1"/>
  <c r="A33" i="4" s="1"/>
  <c r="A34" i="4" s="1"/>
  <c r="A35" i="4" s="1"/>
  <c r="A36" i="4" s="1"/>
  <c r="A37" i="4" s="1"/>
  <c r="A38" i="4" s="1"/>
  <c r="A39" i="4" s="1"/>
  <c r="A40" i="4" s="1"/>
  <c r="A41" i="4" s="1"/>
  <c r="A42" i="4" s="1"/>
  <c r="A43" i="4" s="1"/>
  <c r="A44" i="4" s="1"/>
  <c r="A45" i="4" s="1"/>
  <c r="A46" i="4" s="1"/>
  <c r="A47" i="4" s="1"/>
  <c r="A48" i="4" s="1"/>
  <c r="A49" i="4" s="1"/>
  <c r="A50" i="4" s="1"/>
  <c r="A51" i="4" s="1"/>
  <c r="A52" i="4" s="1"/>
  <c r="A53" i="4" s="1"/>
  <c r="A54" i="4" s="1"/>
  <c r="A55" i="4" s="1"/>
  <c r="A56" i="4" s="1"/>
  <c r="A57" i="4" s="1"/>
  <c r="A58" i="4" s="1"/>
  <c r="A59" i="4" s="1"/>
  <c r="A60" i="4" s="1"/>
  <c r="A61" i="4" s="1"/>
  <c r="A62" i="4" s="1"/>
  <c r="A63" i="4" s="1"/>
  <c r="A64" i="4" s="1"/>
  <c r="A65" i="4" s="1"/>
  <c r="A66" i="4" s="1"/>
  <c r="A67" i="4" s="1"/>
  <c r="A68" i="4" s="1"/>
  <c r="A69" i="4" s="1"/>
  <c r="A70" i="4" s="1"/>
  <c r="A71" i="4" s="1"/>
  <c r="A72" i="4" s="1"/>
  <c r="A73" i="4" s="1"/>
  <c r="A74" i="4" s="1"/>
  <c r="A75" i="4" s="1"/>
  <c r="A76" i="4" s="1"/>
  <c r="A77" i="4" s="1"/>
  <c r="A78" i="4" s="1"/>
  <c r="A79" i="4" s="1"/>
  <c r="A80" i="4" s="1"/>
  <c r="A81" i="4" s="1"/>
  <c r="A82" i="4" s="1"/>
  <c r="A83" i="4" s="1"/>
  <c r="A84" i="4" s="1"/>
  <c r="A85" i="4" s="1"/>
  <c r="A86" i="4" s="1"/>
  <c r="A87" i="4" s="1"/>
  <c r="A88" i="4" s="1"/>
  <c r="A89" i="4" s="1"/>
  <c r="A90" i="4" s="1"/>
  <c r="A91" i="4" s="1"/>
  <c r="A92" i="4" s="1"/>
  <c r="A93" i="4" s="1"/>
  <c r="A94" i="4" s="1"/>
  <c r="A95" i="4" s="1"/>
  <c r="A96" i="4" s="1"/>
  <c r="A97" i="4" s="1"/>
  <c r="A98" i="4" s="1"/>
  <c r="A99" i="4" s="1"/>
  <c r="A100" i="4" s="1"/>
  <c r="A101" i="4" s="1"/>
  <c r="A102" i="4" s="1"/>
  <c r="A103" i="4" s="1"/>
  <c r="A104" i="4" s="1"/>
  <c r="A105" i="4" s="1"/>
  <c r="A106" i="4" s="1"/>
  <c r="A107" i="4" s="1"/>
  <c r="A108" i="4" s="1"/>
  <c r="A109" i="4" s="1"/>
  <c r="A110" i="4" s="1"/>
  <c r="A111" i="4" s="1"/>
  <c r="A112" i="4" s="1"/>
  <c r="A113" i="4" s="1"/>
  <c r="A114" i="4" s="1"/>
  <c r="A115" i="4" s="1"/>
  <c r="A116" i="4" s="1"/>
  <c r="A117" i="4" s="1"/>
  <c r="A118" i="4" s="1"/>
  <c r="A119" i="4" s="1"/>
  <c r="A120" i="4" s="1"/>
  <c r="A121" i="4" s="1"/>
  <c r="A122" i="4" s="1"/>
  <c r="A123" i="4" s="1"/>
  <c r="A124" i="4" s="1"/>
  <c r="A125" i="4" s="1"/>
  <c r="A126" i="4" s="1"/>
  <c r="A127" i="4" s="1"/>
  <c r="A128" i="4" s="1"/>
  <c r="A129" i="4" s="1"/>
  <c r="A130" i="4" s="1"/>
  <c r="A131" i="4" s="1"/>
  <c r="A132" i="4" s="1"/>
  <c r="A133" i="4" s="1"/>
  <c r="A7" i="4"/>
</calcChain>
</file>

<file path=xl/sharedStrings.xml><?xml version="1.0" encoding="utf-8"?>
<sst xmlns="http://schemas.openxmlformats.org/spreadsheetml/2006/main" count="993" uniqueCount="540">
  <si>
    <t>MINISTERIO DE OBRAS PÚBLICAS Y COMUNICACIONES</t>
  </si>
  <si>
    <t xml:space="preserve">DESCRIPCION DE PROGRAMAS Y PROYECTOS </t>
  </si>
  <si>
    <t>DESCRIPCION DEL PROYECTO</t>
  </si>
  <si>
    <t>TIPO PROYECTO</t>
  </si>
  <si>
    <t>NOMBRE</t>
  </si>
  <si>
    <t>CONTRATO</t>
  </si>
  <si>
    <t>PROVINCIA</t>
  </si>
  <si>
    <t>MUNICIPIO</t>
  </si>
  <si>
    <t>NIVEL</t>
  </si>
  <si>
    <t>DEPARTAMENTO</t>
  </si>
  <si>
    <t>CONSTRUCCIÓN DE UN PUENTE MIXTO SOBRE EL RIO TÁBARA, ( INCLUYE JUNTAS ), LONG. 56.00 MTS Y UN ANCHO DE 10.10 MTS. LOS TRABAJOS INCLUYEN EL ENCAUZAMIENTO DEL RIO, 50.0 MTS AGUAS ARRIBA Y 50 MTS AGUA ABAJO, LA PROTECCIÓN DE LOS APROCHES CON MUROS DE GAVIONES AGUAS ARRIBA EN AMBAS MÁRGENES, RECONSTRUCCIÓN DE MURO DE GAVIONES EXISTENTE, CONSTRUCCIÓN DE LOS ENLACES DE LA VÍA CON EL PUENTE (APROXIMADAMENTE 183.74 MTSENTRADA Y SALIDA), COLOCACIÓN DE ILUMINACIÓN SOBRE EL PUENTE, CONSTRUCCIÓN BARRERA DE DEFENSA Y SEÑALIZACIÓN VIAL.</t>
  </si>
  <si>
    <t xml:space="preserve">CONSTRUCCIÓN DEL PUENTE SOBRE EL RÍO TABARA (TABARA ARRIBA), PROV. DE AZUA </t>
  </si>
  <si>
    <t>CONSTRUCCION DEL MATADERO MUNICIPAL DE SANTA CRUZ BARAHONA, PROVINCIA BARAHONA</t>
  </si>
  <si>
    <t xml:space="preserve">REPAR. DE PTES. EL EL DISTRITO NACIONAL, PROV. DE SANTO DOMINGO. PTE. PEATONAL AV. MÁXIMO GÓMEZ CON JOHN F. KENNEDY, PTE. PEATONAL MÁXIMO GÓMEZ CON 27 DE FEBRERO Y PTE. VEHICULAR RAMÓN MATÍAS MELLA SOBRE EL RÍO OZAMA EN LA AV. 25 DE FEB. STO. DGO. OESTE. </t>
  </si>
  <si>
    <t xml:space="preserve">RECONST. CALZADA AUT. DUARTE (TRAMO SANTIAGO- STO. DGO.) CALZADA VIEJA. EL 49.99% FUE CEDIDO A CONSTRUCTORA MAR CON LA C/CONTRATO: 351/2016 PERO SOLO SE EJECUTARON RD$182,588,946.55 </t>
  </si>
  <si>
    <t xml:space="preserve">TRABAJOS EMERGENCIA VARIOS EN LA PROVINCIA DUARTE POR LAS LLUVIAS DE NOVIEMBRE Y DICIEMBRE 2016 </t>
  </si>
  <si>
    <t xml:space="preserve">RECONST. DE CAM. VEC. EN LA PROV. DUARTE (LOTE 2) </t>
  </si>
  <si>
    <t xml:space="preserve">TRABAJOS EMERGENCIA VARIOS EN LAS PROVINCIAS DUARTE,ESPAILLAT,LA VEGA,SANCHEZ RAMIREZ,SANTIAGO Y VALVERDE POR LAS LLUVIAS DE NOVIEMBRE Y DICIEMBRE 2016 </t>
  </si>
  <si>
    <t xml:space="preserve">TRABAJOS EMERGENCIA VARIOS EN LAS PROVINCIAS DUARTE Y LA VEGA POR LLUVIAS DE NOVIEMBRE Y DICIEMBRE/2016 </t>
  </si>
  <si>
    <t xml:space="preserve">TRABAJOS EMERGENCIA VARIOS EN PROVINCIAS DUARTE Y MARIA TRINIDAD SANCHEZ POR LLUVIAS DE NOVIEMBRE Y DICIEMBRE/2016 </t>
  </si>
  <si>
    <t xml:space="preserve">TRABAJOS EMERGENCIA VARIOS EN LAS PROVINCIAS DUARTE, EL SEIBO, MARIA TRINIDAD SANCHEZ Y SAMANA POR LLUVIAS DE NOVIEMBRE Y DICIEMBRE/2016 </t>
  </si>
  <si>
    <t xml:space="preserve">TRABAJOS EMERGENCIA VARIOS EN LAS PROVINCIAS DUARTE Y SANCHEZ RAMIREZ POR LLUVIAS DE NOVIEMBRE Y DICIEMBRE/2016 </t>
  </si>
  <si>
    <t xml:space="preserve">TRABAJOS EMERGENCIAE VARIOS EN LAS PROVINCIAS DUARTE,SANCHEZ RAMIREZ,HERMANAS MIRABAL,ESPAILLAT POR LLUVIAS DE NOVIEMBRE Y DICIEMBRE DEL 2016 </t>
  </si>
  <si>
    <t xml:space="preserve">TRABAJOS EMERGENCIA VARIOS EN LA PROVINCIA EL SEIBO POR LAS LLUVIAS DE NOVIEMBRE Y DICIEMBRE 2016 </t>
  </si>
  <si>
    <t xml:space="preserve">TRABAJOS EMERGENCIA VARIOS EN LAS PROVINCIAS EL SEIBO,HATO MAYOR Y ESPAILLAT POR LAS LLUVIAS DE NOVIEMBRE Y DICIEMBRE 2016, EL 30% DE ESTE CONTRATO, FUE CEDIDO A EL CONTRATISTA: MOLL, S.A. S/OFIC. 1507 CON EL (ACTO DE ALGUACIL # 288/2018). </t>
  </si>
  <si>
    <t xml:space="preserve">TRABAJOS EMERGENCIA VATIOS EN PROVINCIAS EL SEYBO Y MARIA TRINIDAD SANCHEZ POR LAS LLUVIAS DE NOVIEMBRE Y DICIEMBRE/2016 </t>
  </si>
  <si>
    <t xml:space="preserve">TRABAJOS EMERGENCIA VARIOS EN LAS PROVINCIAS DE MOCA, LA VEGA Y SANTIAGO  POR LLUVIAS DE NOVIEMBRE Y DICIEMBRE/2016 </t>
  </si>
  <si>
    <t xml:space="preserve">TRABAJOS EMERGENCIA VARIOS EN LA PROVINCIA ESPAILLAT POR LAS LLUVIAS DE NOVIEMBRE Y DICIEMBRE 2016 </t>
  </si>
  <si>
    <t xml:space="preserve">TRABAJOS EMERGENCIA VARIOS EN LA PROVINCIA HATO MAYOR POR LAS LLUVIAS DE NOVIEMBRE Y DICIEMBRE 2016 </t>
  </si>
  <si>
    <t xml:space="preserve">TRABAJOS DE EMERGENCIA POR LLUVIAS  DE NOVIEMBRE Y DICIEMBRE/2016 EN LA PROV. HATO MAYOR </t>
  </si>
  <si>
    <t xml:space="preserve">TRABAJOS EMERGENCIA VARIOS EN LA PROVINCIA DE HATO MAYOR POR LLUVIAS DE NOVIEMBRE Y DICIEMBRE/2016 </t>
  </si>
  <si>
    <t xml:space="preserve">TRABAJ. EMERG. RECONST. CARRET. HATO MAYOR-YERBA BUENA-VICENTILLO POR LAS LLUVIAS DE NOVIEMBRE Y DICIEMBRE 2016 </t>
  </si>
  <si>
    <t xml:space="preserve">TRABAJOS EMERGENCIA VARIOS EN PROVINCIAS HATO MAYOR Y PUERTO PLATA POR LLUVIAS DE NOVIEMBRE Y DICIEMBRE/2016 </t>
  </si>
  <si>
    <t xml:space="preserve">TRABAJOS EMERGENCIA VARIOS EN LA PROVINCIA MARIA TRINIDAD SANCHEZ POR LLUVIAS DE NOVIEMBRE Y DICIEMBRE/2016 </t>
  </si>
  <si>
    <t xml:space="preserve">TRABAJOS EMERGENCIA VARIOS EN LAS PROVINCIAS HERMANAS MIRABAL Y PUERTO PLATA POR LLUVIAS DE NOVIEMBRE Y DICIEMBRE/2016 </t>
  </si>
  <si>
    <t xml:space="preserve">TRABAJOS EMERGENCIA VARIOS EN LA PROVINCIA LA ALTAGRACIA  POR LLUVIAS DE NOVIEMBRE Y DICIEMBRE/2016 </t>
  </si>
  <si>
    <t xml:space="preserve"> CONSTRUCCIÓN DEL MERCADO MUNICIPAL DE HIGUEY, PROV. LA ALTAGRACIA </t>
  </si>
  <si>
    <t xml:space="preserve">TRABAJOS EMERGENCIA VARIOS EN LA PROVINVIA LA ALTAGRACIA, POR LLUVIAS DE NOVIEMBRE Y DICIEMBRE/2016 </t>
  </si>
  <si>
    <t xml:space="preserve">TRABAJOS EMERGENCIA PARA LA RECONSTRUCCION CAM. VEC.EL PEÑON DE LOS REYES, PROLONG.SANTA CLARA-LA TRANQUERA, TRAMO CARRET. LA ZANJA-NISIBON Y CAM. VEC. BEJUCAL-GUINEO-GARCIA, HIGUEY, PROV. LA ALTRAGRACIA </t>
  </si>
  <si>
    <t>CONSTRUCCION DE LAS CALLES DEL BARRIO VILLA HERMOSA, PROV. LA ROMANA</t>
  </si>
  <si>
    <t xml:space="preserve">TRABAJOS EMERGENCIA VARIOS EN LA PROVINCIA LA VEGA POR LLUVIAS DE NOVIEMBRE Y DICIEMBRE/2016 </t>
  </si>
  <si>
    <t xml:space="preserve">CONSTRUCCIÓN DEL MERCADO DE LA VEGA, ETAPA II, PROV. LA VEGA </t>
  </si>
  <si>
    <t xml:space="preserve">CONSTRUCCIÓN DE LA CARRETERA LA PENDA, PROV. LA VEGA </t>
  </si>
  <si>
    <t xml:space="preserve">TRABAJOS EMERGENCIAS EN LA CONSTRUCCION MERCADO DE LA VEGA, PROV. LA VEGA POR LAS LLUVIAS DE NOV. Y DIC./2016 </t>
  </si>
  <si>
    <t xml:space="preserve">TRABAJOS EMERGENCIA VARIOS EN LAS PROVINCIAS LA VEGA Y ESPAILLAT POR LAS LLUVIAS DE NOVIEMBRE Y DICIEMBRE 2016 </t>
  </si>
  <si>
    <t xml:space="preserve">TRABAJOS EMERGENCIA VARIOS EN LAS PROVINCIAS LA VEGA Y ESPAILLAT POR LAS LLUVIAS DE NOV. Y DIC./2016 </t>
  </si>
  <si>
    <t xml:space="preserve">TRABAJOS EMERGENCIA VARIOS EN LAS PROVINCIAS LA VEGA, MONTECRISTI Y PUERTO PLATA POR LLUVIAS DE NOVIEMBRE Y DICIEMBRE/2016 </t>
  </si>
  <si>
    <t xml:space="preserve">ASFALTADO Y ACONDICIONAMIENTO DE LA CARRET. NAGUA-CABRERA-RIO SAN JUAN-GASPAR HERNANDEZ-PUERTO PLATA (LLUVIAS DE ABRIL 2012) EL 49.5927% FUE CEDIDO S/C/CONTRATO 1100/2017 QUE SUSTITUYO A LA 295/2017. A CONSTRUCTORA MAR </t>
  </si>
  <si>
    <t xml:space="preserve">TRABAJOS EMERGENCIA CONSTRUCCION DE UN PUENTE Y CARRETERA EN LAS PROVINCIAS MARIA T. SANCHEZ Y ESPAILLAT POR LLUVIAS DE NOVIEMBRE Y DICIEMBRE/2016 </t>
  </si>
  <si>
    <t xml:space="preserve">TRABAJOS EMERGENCIA VARIOS EN LAS PROVINCIAS MARIA TRINIDAD SANCHEZ Y PUERTO PLATA POR LAS LLUVIAS DE NOVIEMBRE Y DICIEMBRE 2016 </t>
  </si>
  <si>
    <t xml:space="preserve">TRABAJOS EMERGENCIA VARIOS EN LAS PROVINCIAS MARIA TRINIDAD SANCHEZ Y SAMANA POR LLUVIAS DE NOVIEMBRE Y DICIEMBRE/2016 </t>
  </si>
  <si>
    <t xml:space="preserve">TRABAJOS EMERGENCIA VARIOS EN LAS PROVINCIAS MONSEÑOR NOUEL Y SANTIAGO  POR LLUVIAS DE NOVIEMBRE Y DICIEMBRE/2016 </t>
  </si>
  <si>
    <t xml:space="preserve">RECONSTRUCCIÓN DE LA CARRETERA PORTILLO-LA LUISA, PROV. MONTE PLATA </t>
  </si>
  <si>
    <t xml:space="preserve">RECONSTRUCCIÓN DE LA CARRETERA BAYAGUANA-EL PUERTO. </t>
  </si>
  <si>
    <t xml:space="preserve">TRABAJOS EMERGENCIA VARIOS EN LA PROVINCIA MONTECRISTI POR LAS LLUVIAS DE NOV. Y DIC./2016 </t>
  </si>
  <si>
    <t xml:space="preserve">RECONSTRUCCIÓN CARRETERA GUAYUBIN -LAS MATAS DE SANTA CRUZ-COPEY-PEPILLO-SALCEDO, PROVINCIA MONTECRISTI,R.D. </t>
  </si>
  <si>
    <t xml:space="preserve">PLAN DE ASFALTADO Y ADECUACION CON UN ANCHO DE 5MTS. Y ESPESOR DE ASFALTO 2" EN DIFERENTES PROVS. DEL PAIS </t>
  </si>
  <si>
    <t xml:space="preserve">DISEÑO Y CONSTRUCCIÓN DE LA AV. CIRCUNVALACIÓN DE BANI, PROV. PERAVIA </t>
  </si>
  <si>
    <t xml:space="preserve">TRABAJOS EMERGENCIA VARIOS  EN LA PROVINCIA PUERTO PLATA POR LLUVIAS DE NOVIEMBRE Y DICIEMBRE/2016 </t>
  </si>
  <si>
    <t xml:space="preserve">TRABAJOS EMERGENCIA VARIOS EN LAS PROVINCIAS PUERTO PLATA Y VALVERDE POR LLUVIAS DE NOVIEMBRE Y DICIEMBRE/2016 </t>
  </si>
  <si>
    <t xml:space="preserve">CONST. DE LAS CASAS DE LOS PERIODISTAS (LOTE 2), PROV. PUERTO PLATA. </t>
  </si>
  <si>
    <t xml:space="preserve">TRABAJOS EMERGENCIA VARIOS EN LA PROVINCIA DE PUERTO PLATA POR LLUVIAS DE NOVIEMBRE Y DICIEMBRE/2016 </t>
  </si>
  <si>
    <t>CONSTRUCCION Y RECONSTRUCCION CARRETERA ISABELA  - BARRANCON - EL ESTRECHO, PROV., PUERTO PLATA</t>
  </si>
  <si>
    <t xml:space="preserve">TRABAJOS EMERGENCIA VARIOS EN LAS PROVINCIAS PUERTO PLATA Y SAMANA POR LAS LLUVIAS DE NOVIEMBRE Y DICIEMBRE DEL 2016 </t>
  </si>
  <si>
    <t xml:space="preserve">TRABAJOS EMERGENCIA VARIOS EN LAS PROVINCIAS PUERTO PLATA, SANTIAGO, VALVERDE, MONTECRISTI ,POR LLUVIAS DE NOVIEMBRE Y DICIEMBRE/2016 </t>
  </si>
  <si>
    <t xml:space="preserve">OBRAS COMPLEMENTARIAS PARA EL FUNCIONAMIENTO DEL HOSPITAL DE LAS TERRENAS, PROVINCIA SAMANA, CON EL OBJETIVO DE AMPLIAR LOS SERVICIOS ANTE LA NECESIDAD EVIDENTE DE PONER EN FUNCIONAMIENTO CENTROS QUE PUEDAN CUBRIR DEMANDA PRODUCIDA POR LA PANDEMIA COVID-19 </t>
  </si>
  <si>
    <t xml:space="preserve">DISEÑO Y RECONSTRUCCIÓN ENTRADA DE ACCESO A LA PROVINCIA DE SAMANÁ </t>
  </si>
  <si>
    <t xml:space="preserve">TRABAJOS EMERGENCIA VARIOS EN LAS PROVINCIAS SAMANA Y MARIA TRINIDAD SANCHEZ  POR LLUVIAS DE NOVIEMBRE Y DICIEMBRE/2016 </t>
  </si>
  <si>
    <t xml:space="preserve">DISEÑO Y CONSTRUCCION DEL PUENTE SOBRE EL RIO YUBAZO, MUNICIPIO CAMBITA GARABITO, PROVINCIA SAN CRISTOBAL </t>
  </si>
  <si>
    <t xml:space="preserve">DISEÑO PARA LA RECONST. DE MUROS DE GAVIONES Y READECUACION DE LOS RIOS NIGUA Y YUBAZO, PROV. SAN CRISTOBAL, DECRETO NO. 521-11 D/F 31/8/2011 </t>
  </si>
  <si>
    <t xml:space="preserve">REPARACIÓN DEL PUENTE SOBRE EL RIO HIGUAMO, CARRETERA SANTO DOMINGO-SAN PEDRO DE MACORIS, PROV. SAN PEDRO DE MACORIS. </t>
  </si>
  <si>
    <t xml:space="preserve">TRABAJOS EMERGENCIA VARIOS EN LA PROVINCIA SANCHEZ RAMIREZ POR LLUVIAS DE NOVIEMBRE Y DICIEMBRE/2016 </t>
  </si>
  <si>
    <t xml:space="preserve">DISEÑO, CONSTRUCCION Y VIAS DE ACCESO DEL PUENTE DE HORMIGON POSTENSADO SOBRE EL RIO YUNA, EN LA CARRETERA COTUI-LA MATA </t>
  </si>
  <si>
    <t xml:space="preserve">TERMINACIÓN CARRETERA JACAGUA - PALO ALTO, PROV. SANTIAGO DE LOS CABALLEROS </t>
  </si>
  <si>
    <t xml:space="preserve">TRABAJOS EMERGENCIA RECONSTRUCCION PUENTE HERMANOS PATIÑO, PROV. SANTIAGO POR LLUVIAS DE NOVIEMBRE Y DICIEMBRE/2016 </t>
  </si>
  <si>
    <t xml:space="preserve">TRABAJOS EMERGENCIA VARIOS EN LA PROVINCIA SANTIAGO POR LLUVIAS DE NOVIEMBRE Y DICIEMBRE/2016 </t>
  </si>
  <si>
    <t xml:space="preserve">CARRETERA TURISTICA LA CUMBRE, SANTIAGO-PUERTO PLATA </t>
  </si>
  <si>
    <t xml:space="preserve">TRABAJOS EMERGENCIA VARIOS EN LAS PROVINCIAS SANTIAGO Y PUERTO PLATA POR LLUVIAS DE NOVIEMBRE Y DICIEMBRE/2016 </t>
  </si>
  <si>
    <t xml:space="preserve">CONSTRUCCIÓN DE VIVIENDAS Y PARQUE EN EL MUNICIPIO DE SAN LUIS, PROV. STO. DGO. ESTE, LOTE I </t>
  </si>
  <si>
    <t xml:space="preserve">CONSTRUCCIÓN DEL PALACIO DE JUSTICIA DE SANTO DOMINGO ESTE </t>
  </si>
  <si>
    <t xml:space="preserve">CONSTRUCCIÓN DE ESTACIONES DE PASAJEROS INTERURBANA EN EL GRAN SANTO DOMINGO Y EL DISTRITO NACIONAL (TERMINAL INTERURBANA DEL CIBAO, LOS ALCARRIZOS) </t>
  </si>
  <si>
    <t xml:space="preserve">RECONST. TRAMOS DE CARRET. LAS GUAYIGAS (KM. 22)-HATO NUEVO (SUS CALLES)-LOS ALCARRIZOS Y EL TRAMO CABALLONA-LA CIENEGA. </t>
  </si>
  <si>
    <t xml:space="preserve">CONSTRUCCION DEL TRIBUNAL CONSTITUCIONAL DE SANTO DOMINGO OESTE </t>
  </si>
  <si>
    <t xml:space="preserve">CONSTRUCCIÓN DE ESTACIONES DE PASAJEROS INTERURBANA EN EL GRAN SANTO DOMINGO Y EL DISTRITO NACIONAL (TERMINAL INTERURBANA DEL NORTE, MAMA TINGO) </t>
  </si>
  <si>
    <t xml:space="preserve">CONSTRUCCION DE LOS PARQUEOS DE ATENCION INTEGRAL PARA LA DISCAPACIDAD (CAID) (SANTO DOMINGO ESTE, LOTE III).- </t>
  </si>
  <si>
    <t xml:space="preserve">DISEÑO Y CONST. TRAMO CARRET. BELLA VISTA, (ZONA FRANCA DE GUERRA), CRUCE CARRET. STO. DGO.-SAMANA, LONG. APROX. DE 6.5 KMS., MUNIC. SAN ANT. DE GUERRA, PROV. STO. DGO. </t>
  </si>
  <si>
    <t>395-2019</t>
  </si>
  <si>
    <t>457-2019</t>
  </si>
  <si>
    <t>169-2012</t>
  </si>
  <si>
    <t>170-2019</t>
  </si>
  <si>
    <t>478-2004</t>
  </si>
  <si>
    <t>39-2017</t>
  </si>
  <si>
    <t>176-2018</t>
  </si>
  <si>
    <t>940-2019</t>
  </si>
  <si>
    <t>50-2017</t>
  </si>
  <si>
    <t>20-2017</t>
  </si>
  <si>
    <t>25-2017</t>
  </si>
  <si>
    <t>48-2017</t>
  </si>
  <si>
    <t>08-2017</t>
  </si>
  <si>
    <t>38-2017</t>
  </si>
  <si>
    <t>26-2017</t>
  </si>
  <si>
    <t>21-2017</t>
  </si>
  <si>
    <t>11-2017</t>
  </si>
  <si>
    <t>30-2017</t>
  </si>
  <si>
    <t>14-2017</t>
  </si>
  <si>
    <t>33-2017</t>
  </si>
  <si>
    <t>40-2017</t>
  </si>
  <si>
    <t>44-2017</t>
  </si>
  <si>
    <t>43-2017</t>
  </si>
  <si>
    <t>07-2017</t>
  </si>
  <si>
    <t>24-2017</t>
  </si>
  <si>
    <t>09-2017</t>
  </si>
  <si>
    <t>29-2017</t>
  </si>
  <si>
    <t>22-2017</t>
  </si>
  <si>
    <t>54-2017</t>
  </si>
  <si>
    <t>62-2017</t>
  </si>
  <si>
    <t>793-2019</t>
  </si>
  <si>
    <t>97-2017</t>
  </si>
  <si>
    <t>110-2017</t>
  </si>
  <si>
    <t>60-2017</t>
  </si>
  <si>
    <t>189-2008</t>
  </si>
  <si>
    <t>51-2017</t>
  </si>
  <si>
    <t>150-2020</t>
  </si>
  <si>
    <t>219-2019</t>
  </si>
  <si>
    <t>32-2017</t>
  </si>
  <si>
    <t>42-2017</t>
  </si>
  <si>
    <t>10-2017</t>
  </si>
  <si>
    <t>55-2017</t>
  </si>
  <si>
    <t>76-2012</t>
  </si>
  <si>
    <t>1100-2017</t>
  </si>
  <si>
    <t>28-2017</t>
  </si>
  <si>
    <t>57-2017</t>
  </si>
  <si>
    <t>37-2017</t>
  </si>
  <si>
    <t>47-2017</t>
  </si>
  <si>
    <t>12-2017</t>
  </si>
  <si>
    <t>190-2020</t>
  </si>
  <si>
    <t>51-2019</t>
  </si>
  <si>
    <t>41-2017</t>
  </si>
  <si>
    <t>520-2018</t>
  </si>
  <si>
    <t>242-2017</t>
  </si>
  <si>
    <t>175-2018</t>
  </si>
  <si>
    <t>546-2019</t>
  </si>
  <si>
    <t>31-2017</t>
  </si>
  <si>
    <t>17-2017</t>
  </si>
  <si>
    <t>383-2018</t>
  </si>
  <si>
    <t>13-2017</t>
  </si>
  <si>
    <t>70-2008</t>
  </si>
  <si>
    <t>49-2017</t>
  </si>
  <si>
    <t>52-2017</t>
  </si>
  <si>
    <t>192-2020</t>
  </si>
  <si>
    <t>68-2019</t>
  </si>
  <si>
    <t>56-2017</t>
  </si>
  <si>
    <t>783-2019</t>
  </si>
  <si>
    <t>115-2011</t>
  </si>
  <si>
    <t>263-2019</t>
  </si>
  <si>
    <t>19-2017</t>
  </si>
  <si>
    <t>419-2015</t>
  </si>
  <si>
    <t>175-2020</t>
  </si>
  <si>
    <t>18-2017</t>
  </si>
  <si>
    <t>34-2017</t>
  </si>
  <si>
    <t>64-2012</t>
  </si>
  <si>
    <t>36-2017</t>
  </si>
  <si>
    <t>27-2017</t>
  </si>
  <si>
    <t>15-2017</t>
  </si>
  <si>
    <t>637-2019</t>
  </si>
  <si>
    <t>608-2017</t>
  </si>
  <si>
    <t>591-2019</t>
  </si>
  <si>
    <t>259-2019</t>
  </si>
  <si>
    <t>386-2000</t>
  </si>
  <si>
    <t>596-2019</t>
  </si>
  <si>
    <t>258-2019</t>
  </si>
  <si>
    <t>907-2019</t>
  </si>
  <si>
    <t>226-2009</t>
  </si>
  <si>
    <t>AZUA</t>
  </si>
  <si>
    <t>BARAHONA</t>
  </si>
  <si>
    <t>DISTRITO NACIONAL</t>
  </si>
  <si>
    <t>DUARTE</t>
  </si>
  <si>
    <t>DUARTE, ESPAILLAT, LA VEGA, SANCHEZ RAMIREZ, SANTIAGO, VALVERDE</t>
  </si>
  <si>
    <t>DUARTE, LA VEGA</t>
  </si>
  <si>
    <t>DUARTE, MARIA TRINIDAD SANCHEZ</t>
  </si>
  <si>
    <t>DUARTE, MARIA TRINIDAD SANCHEZ, PUERTO PLATA, SAMANA</t>
  </si>
  <si>
    <t>DUARTE, SANCHEZ RAMIREZ</t>
  </si>
  <si>
    <t>DUARTE, SANCHEZ RAMIREZ, HERMANAS MIRABAL, ESPAILLAT</t>
  </si>
  <si>
    <t>EL SEIBO</t>
  </si>
  <si>
    <t>EL SEIBO, HATO MAYOR, ESPAILLAT</t>
  </si>
  <si>
    <t>ESPAILLAT, LA VEGA, SANTIAGO</t>
  </si>
  <si>
    <t>ESPAILLLAT</t>
  </si>
  <si>
    <t>HATO MAYOR</t>
  </si>
  <si>
    <t>HATO MAYOR, PUERTO PLATA</t>
  </si>
  <si>
    <t>HATO MAYOR, SANTIAGO, DUARTE, PUERTO PLATA</t>
  </si>
  <si>
    <t>HERMANAS MIRABAL</t>
  </si>
  <si>
    <t>HERMANAS MIRABAL, PUERTO PLATA</t>
  </si>
  <si>
    <t>LA ALTAGRACIA</t>
  </si>
  <si>
    <t>LA ROMANA</t>
  </si>
  <si>
    <t>LA VEGA</t>
  </si>
  <si>
    <t>LA VEGA, ESAILLAT</t>
  </si>
  <si>
    <t>LA VEGA, ESPAILLAT</t>
  </si>
  <si>
    <t>LA VEGA, MONTECRISTI, PUERTO PLATA</t>
  </si>
  <si>
    <t>MARIA TRINIDAD SANCHEZ</t>
  </si>
  <si>
    <t xml:space="preserve">MARIA TRINIDAD SANCHEZ </t>
  </si>
  <si>
    <t>MARIA TRINIDAD SANCHEZ, ESPAILLAT</t>
  </si>
  <si>
    <t>MARIA TRINIDAD SANCHEZ, PUERTO PLATA</t>
  </si>
  <si>
    <t>MARIA TRINIDAD SANCHEZ, SAMANA</t>
  </si>
  <si>
    <t>MONSEÑOR NOUEL, SANTIAGO</t>
  </si>
  <si>
    <t>MONTE PLATA</t>
  </si>
  <si>
    <t>MONTECRISTI</t>
  </si>
  <si>
    <t>MULTIPROVINCIAL</t>
  </si>
  <si>
    <t>PEDERNALES</t>
  </si>
  <si>
    <t>PERAVIA</t>
  </si>
  <si>
    <t>PUERTO PLATA</t>
  </si>
  <si>
    <t>SAMANA</t>
  </si>
  <si>
    <t>SAMANA, MARIA TRINIDAD SANCHEZ</t>
  </si>
  <si>
    <t>SAN CRISTOBAL</t>
  </si>
  <si>
    <t>SAN PEDRO DE MACORIS</t>
  </si>
  <si>
    <t>SANCHEZ RAMIREZ</t>
  </si>
  <si>
    <t>SANTIAGO</t>
  </si>
  <si>
    <t>SANTIAGO Y PUERTO PLATA</t>
  </si>
  <si>
    <t>SANTIAGO, PUERTO PLATA</t>
  </si>
  <si>
    <t>SANTIAGO, PUERTO PLATA, MONTECRISTI, VALVERDE</t>
  </si>
  <si>
    <t>SANTO DOMINGO</t>
  </si>
  <si>
    <t xml:space="preserve">SANTO DOMINGO </t>
  </si>
  <si>
    <t>INFRAESTRUCTURA VIAL</t>
  </si>
  <si>
    <t>INFRAESTRUCTURA EDIFICACIONES</t>
  </si>
  <si>
    <t>TABARA ARRIBA</t>
  </si>
  <si>
    <t>EL PROYECTO MATADERO MUNICIPAL DE BARAHONA SE UBICARÁ EN UNA ZONA IDÓNEA Y COMPATIBLE CON EL ENTORNO, Y DISPONDRÁ DE LAS    ÁREAS NECESARIAS QUE PERMITIRÁ CONSTRUIR LA EDIFICACIÓN Y SUS COMPONENTES PARA REALIZAR EL SACRIFICIO DE GANADO VACUNO Y PORCINO PARA SU PROCESAMIENTO Y POSTERIOR COMERCIALIZACIÓN A LOS CONSUMIDORES.EL MATADERO DISPONDRÁ DE EQUIPOS RESISTENTES A LA CORROSIÓN, NO TÓXICOS E IMPERMEABLES, CON UN PERÍMETRO VERDE QUE REDUCE EL SONIDO Y OLORES EN LAS INMEDIACIONES. TAMBIÉN DISPONDRÁ ESPACIOS PARA LA ADMINISTRACIÓN SEPARADOS DE LAS TAREAS OPERACIONALES DEL MATADERO. SE LE DOTARÁ DE PLANTA ELÉCTRICA, BOMBA DE AGUA Y DE LOS DISPOSITIVOS PARA EL MANEJO DE LOS DESECHOS FINALES DEL PROYECTO. ADEMÁS, EL PROYECTO DISPONDRÁ PARA EL ÁREA VIAL 4,269.45 M2 DONDE CONTEMPLA LA CONSTRUCCIÓN DE LAS VÍAS INTERNAS Y DIECINUEVE (19) ESTACIONAMIENTOS PARA VEHÍCULOS LIVIANOS, SIETE (7) ESTACIONAMIENTOS PARA VEHÍCULOS PESADOS Y DIEZ (10) ESTACIONAMIENTOS PARA MOTOCICLETAS.</t>
  </si>
  <si>
    <t>EL PROYECTO CONSISTE EN LA RECONSTRUCCIÓN DE LA CARRETERA PORTILLO-LA LUISA, PROVINCIA MONTE PLATA, CON UNA LONGITUD DE 7.70 KM, CALZADA DE DOS CARRILES DE 3.00 METROS CADA UNO CON UN TOTAL DE 6.00 METROS. SE ESTABILIZARÁ EL MATERIAL EXISTENTE A UN 3% CON CEMENTO (ADEMÁS SE CONSIDERÓ UN 10% DE MATERIAL GRANULAR NATURAL CLASIFICADO EN LOS TRAMOS QUE AMERITEN LAS SUSTITUCIÓN DE ESTE). SE HARÁ RIEGO DE IMPRIMACIÓN, LA CAPA DE RODADURA ESTARÁ CONSTITUIDA POR UNA CARPETA ASFÁLTICA DE 2.0” DE ESPESOR. EN LO CONCERNIENTE AL DRENAJE SE COLOCARAN TUBERÍAS DE HORMIGÓN DE Ø 36”  DE DIÁMETRO (CLASE III). ASÍ COMO LA CONSTRUCCIÓN DE CUNETAS TRAPEZOIDALES REVESTIDAS DE HORMIGÓN DE 180KG/CM² EN AMBOS LADOS.</t>
  </si>
  <si>
    <t xml:space="preserve">EL PROYECTO CONTARÁ DE UN (1) NIVEL SOTERRADO DESTINADO A ESTACIONAMIENTOS Y CUATRO (4) NIVELES EN ALTURA DONDE EL PRIMER NIVEL TENDRÁ UN USO DE UN 50% DESTINADO A ESTACIONAMIENTOS Y EL 50% RESTANTE A LAS INSTALACIONES PROPIAS DEL PALACIO DE JUSTICIA, ASÍ COMO LOS NIVELES SUBSIGUIENTES (2, 3 Y 4)). EN SU INTERIOR CONSTARA CON VEINTINUEVE (29) SALAS DE AUDIENCIAS, SERVICIOS DE BAÑO Y COMEDOR POR CADA DEPARTAMENTO, ASÍ COMO         CATORCE (14) ESTACIONES DE BAÑOS PARA LOS USUARIOS, ASÍ COMO ÁREAS ADMINISTRATIVAS Y SERVICIOS. ESTARÁ CONFORMADO POR UNA ESTRUCTURA MIXTA, INTEGRADA POR COMPONENTES DE HORMIGÓN Y ESTRUCTURA METÁLICA, CON UNA EXTENSIÓN APROXIMADA DE 50,330 M2. </t>
  </si>
  <si>
    <t>EL PROYECTO CONSTRUCCIÓN TERMINAL INTERURBANA DE PASAJEROS DEL CIBAO (LOS ALCARRIZOS) CONTEMPLA EN SU ALCANCE LA CONSTRUCCIÓN INFRAESTRUCTURA DE EDIFICACIÓN PARA EL SERVICIO DE TRANSPORTE TERRESTRE DE PASAJEROS INTERURBANO CON DESTINO A LA REGIÓN NORTE DEL PAÍS, CON INSTALACIONES Y EQUIPAMIENTO PARA EL EMBARQUE Y DESEMBARQUE DE PASAJEROS, PARA EL PERSONAL DE LA TERMINAL, EMPRESAS OPERADORAS Y COMERCIALES Y PARA LOS MEDIOS DE TRANSPORTE, CON UN ÁREA TOTAL A INTERVENIR DE 39,513.97 M2. LA TERMINAL CONTARÁ CON LOS SERVICIOS SIGUIENTES: UNA ESTRUCTURA DE UN (1) NIVEL, OCHO (8) ESTACIONES DE BAÑOS, DOS (2) ÁREAS DE SERVICIOS PARA CHOFERES, UN (1) ÁREA DE EMERGENCIAS, UNA (1) ESTACIÓN DE ENVÍO Y PAQUETERÍA, VEINTIOCHO (28) ÁREAS DE BOLETERÍA CADA UNA CON ESPACIOS PARA DOS (2) ESTACIONES DE TRABAJO SIMULTÁNEAS, ASÍ COMO ÁREAS ADMINISTRATIVAS Y SERVICIOS</t>
  </si>
  <si>
    <t>EL PROYECTO TIENE DE ALCANCE CONSTRUIR EN ESTRUCTURA METÁLICA UN (1) MÓDULO (I) DE UN NIVEL, DONDE OPERARÁ LA TERMINAL CON TRECE (13) RUTAS INTERURBANAS, LA MISMA CONTARÁ CON BAHÍAS PARA LAS SALIDAS DE LAS RUTAS INTERURBANAS Y ANDENES PARA LAS SALIDAS RÁPIDAS DE LOS CORREDORES URBANOS. CON UNA CAPACIDAD DE ALOJAMIENTO DE MÁS DE CUATRO MIL (4,000) PASAJEROS EN LA HORA DE SU MÁXIMA DEMANDA. TAMBIÉN SE CONSTRUIRÁN CARRILES DE CIRCULACIÓN INTERIOR Y PASILLOS PARA VEHÍCULOS Y OBRAS DE DRENAJE CON IMBORNALES TIPO II Y TIPO III CON FILTRANTES. SE REMODELARÁ LA EDIFICACIÓN EXISTENTE DE 1,855 M² (MÓDULO III) DE DOS (2) NIVELES PARA UBICAR LAS OFICINAS ADMINISTRATIVAS Y DE OPERACIONES DE LA TERMINAL EN LA MISMA SE HABILITARÁN ÁREAS PARA RECEPCIÓN, ESTACIÓN DE ENVÍOS Y PAQUETERÍA, BOLETERÍAS CADA UNA CON ESPACIOS PARA DOS (2) ESTACIONES DE TRABAJO SIMULTÁNEA</t>
  </si>
  <si>
    <t>EL PROYECTO CONSISTE EN LA CONSTRUCCIÓN DE PARQUEOS PARA EL CENTRO DE ATENCIÓN INTEGRAL PARA LA DISCAPACIDAD (CAID), SANTO DOMINGO ESTE, CON UNA CAPACIDAD DE CIENTO CINCUENTA Y UNO (151) ESTACIONAMIENTOS DE VEHÍCULOS LIVIANOS, SIETE (7) ESTACIONAMIENTOS DE MOTORES, OCHO (8) CALLES O PASILLOS DE CIRCULACIÓN INTERIOR, CON UNA LONGITUD APROXIMADA DE 654.86 MTS PARA ENTRADA Y SALIDA VEHICULAR, CONSTRUCCIÓN DE IMBORNALES TIPO II.</t>
  </si>
  <si>
    <t>CONSTRUCCIÓN DE DIEZ (10) VIVIENDAS UNIFAMILIARES DE 85.00 M2 COMPUESTO DE: TRES (3) HABITACIONES, UNO Y MEDIO (1 ½) BAÑO, UNA (1) SALA-COMEDOR, COCINA Y LA CONSTRUCCIÓN DE UN (1) PARQUE RECREACIONAL DE 1,718.00 M2 CON ÁREA DE JUEGOS Y UN GAZEBO; PARA EL EJÉRCITO NACIONAL DE LA REPUBLICA DOMINICANA.</t>
  </si>
  <si>
    <t>EL PROYECTO CONSISTE EN LA CONSTRUCCIÓN DEL PUENTE SOBRE EL RÍO YUBAZO, MUNICIPIO CAMBITA GARABITO EN LA PROVINCIA DE SAN CRISTÓBAL, DE SECCIÓN TRANSVERSAL DE 9.30 M. Y LONGITUD APROXIMADA DE 44.00 M., CON SUS BARANDAS, ÁREAS PEATONALES, DRENAJE LONGITUDINAL Y TRASVERSAL, MUROS DE GAVIONES, DEMOLICIÓN DEL PUENTE EXISTENTE, ILUMINACIÓN Y SEÑALIZACIÓN.</t>
  </si>
  <si>
    <t>EL PROYECTO CONSISTE EN EL DISEÑO GEOMÉTRICO-ESTRUCTURAL Y LA RECONSTRUCCIÓN DEL TRAMO DE CARRETERA NO. 5, COMPRENDIDO DESDE EL CRUCE EL LIMÓN HASTA LA ENTRADA DE LA CIUDAD DE SAMANÁ, CON UNA LONGITUD TOTAL DE 3.718 KM, QUE INCLUYE ACERAS, CONTENES, MEJORAS DE LAS OBRAS DE DRENAJE LONGITUDINAL Y TRANSVERSAL, ILUMINACIÓN ESTABILIDAD DE TALUDES, EL PAISAJISMO Y REMOZAMIENTOS DE LAS VIVIENDAS COLINDANTES A LOS TRAMOS QUE INTEGRAN EL PROYECTO.</t>
  </si>
  <si>
    <t>EL PROYECTO CONSISTE EN LA CONSTRUCCIÓN DE EDIFICACIÓN DE DOS (2) NIVELES UBICADA EN LA CIUDAD DE PUERTO PLATA CONTENIENDO: LAS ÁREAS PARA OFICINA, SALONES DE CONFERENCIA, CAFETERÍA, ENTRE OTRAS ÁREAS NECESARIAS PARA LOS USUARIOS.</t>
  </si>
  <si>
    <t>EL PROYECTO CONSISTE EN LA RECONSTRUCCIÓN CARRETERA BAYAGUANA- EL PUERTO (CARRETERA NO.810) EN LAS PROVINCIAS MONTE PLATA Y SAN PEDRO DE MACORÍS, CON UNA LONGITUD DE 19 KM, CONSISTIRÁ EN LOS TRABAJOS SIGUIENTES: REMOCIÓN DE MATERIALES, ESTRUCTURAS Y CAPA DE RODADURA, CANALIZACIÓN DEL RÍO GUAYABO, CONSTRUCCIÓN OBRAS DE DRENAJES LONGITUDINAL Y TRANSVERSAL, CONFORMACIÓN DE LA EXPLANACIÓN SUB-BASE Y BASE, CONSTRUCCIÓN DE ACERAS Y CONTENES, COLOCACIÓN DE CARPETA ASFÁLTICA 0.0762 M (3”) DE ESPESOR, EN CALZADA CON ANCHO DE 6 M CON DOS (2) CARRIELES DE 3.0 CADA UNO, UNO POR CADA SENTIDO DE CIRCULACIÓN, DOS (2) PASEOS DE 1 M CADA UNO, ASÍ COMO LA SEÑALIZACIÓN HORIZONTAL Y VERTICAL CORRESPONDIENTE.</t>
  </si>
  <si>
    <t>EL MERCADO DE LA VEGA EN LA ETAPA II, DISPONDRÁ DE UN ÁREA DE CONSTRUCCIÓN APROXIMADO DE 4,671 M2 PARA LA INFRAESTRUCTURA DE EDIFICACIONES. EN EL PRIMER NIVEL CON 3,151.00 M2 DE CONSTRUCCIÓN QUE CONSTARA DE QUIOSCO TIPO A, B, C, D Y E PARA UNA CANTIDAD DE CIENTO SEIS (106) UNIDADES, CUATRO (4) BAÑOS, ALMACENES Y DEPÓSITOS. EL SEGUNDO NIVEL CON UN ÁREA DE CONSTRUCCIÓN DE 1,520.00 M2 DISPONDRÁ DE QUIOSCO TIPO F CON UN TOTAL DE CUARENTA (40) UNIDADES, CUATRO (4) BAÑOS, ÁREA DE MESETA PARA TRABAJO Y ÁREA DE COMEDOR. ADEMÁS, EL PROYECTO DISPONDRÁ PARA EL ÁREA VIAL 2,940.08 M2, DONDE CONTEMPLA LA REMOCIÓN DE ASFALTO DE 661.29M2 EN LAS VÍAS CIRCUNDANTE Y LA CONSTRUCCIÓN DE SESENTA Y TRES (63) ESTACIONAMIENTOS PARA VEHÍCULOS LIVIANOS, CUATRO (4) ESTACIONAMIENTOS PARA DISCAPACITADOS Y CUARENTA Y DOS (42) PARA MOTOCICLETAS. ESTOS ESTACIONAMIENTOS SERÁN CONSTRUIDOS EN HORMIGÓN HIDRÁULICO INDUSTRIAL DE 240KG/CM2 CON UN ESPESOR DE LOSA DE 0.15M (INCLUYE FIBRA PARA RESISTENCIA, MALLA ELECTRO SOLDADA DE 2.3X2.3 DE 15X15, INCLUYENDO CORTE Y SELLADO DE JUNTAS. ADEMÁS, ILUMINACIÓN, SEÑALIZACIÓN HORIZONTAL Y VERTICAL Y PARAGOMAS.</t>
  </si>
  <si>
    <t>EL PROYECTO CONSISTE EN LA CONSTRUCCIÓN DE LA CARRETERA LA PENDA EN LA PROVINCIA LA VEGA, CON UNA LONGITUD APROXIMADA DE 3.377 KM, CONSISTIRÁ EN LOS TRABAJOS SIGUIENTES: CONSTRUCCIÓN OBRAS DE DRENAJES LONGITUDINAL Y TRASVERSAL, TERMINACIÓN DE LA SUBRASANTE Y COLOCACIÓN DE BASE GRANULAR TRITURADA CONSTRUCCIÓN DE ACERAS Y REPARACIÓN DE CONTENES, CONSTRUCCIÓN DE BADENES, CABEZALES, PASOS VEHICULARES Y PEATONALES, CONSTRUCCIÓN DE IMBORNALES TIPO II, COLOCACIÓN DE CARPETA ASFÁLTICA DE 2.5” DE ESPESOR, ASÍ COMO LA SEÑALIZACIÓN HORIZONTAL Y VERTICAL CORRESPONDIENTE.</t>
  </si>
  <si>
    <t>EL PROYECTO TIENE EN SU ALCANCE CONSTRUIR UNA INFRAESTRUCTURA PÚBLICA, COMPUESTO POR SEIS (6) BLOQUES DE EDIFICACIONES, DIVIDIDOS POR SUS TIPOS DE MERCANCÍAS, OFRECIENDO NUEVOS Y MODERNOS ESPACIOS DE VENTAS, DISTRIBUIDOS EN DOSCIENTOS DOCE (212) LOCALES DE COMERCIALES, ÁREA DE DESCARGA, BAÑOS Y ÁREAS ADMINISTRATIVAS. ADEMÁS, EL PROYECTO CONTEMPLA LA CONSTRUCCIÓN DE CIENTO CUARENTA Y DOS (142) ESTACIONAMIENTOS PARA VEHÍCULOS LIVIANOS, Y SETENTA Y SEIS (76) ESTACIONAMIENTOS PARA MOTOCICLETAS, PARA UN TOTAL DE DOSCIENTOS DIECIOCHO (218) PARQUEOS.</t>
  </si>
  <si>
    <t>EL PROYECTO CONSISTE EN LA RECONSTRUCCION DE LA CARRETERA CON UNA LONGITUD DE 19.50 KM, ANCHO PROMEDIO DE 8.00M, CARRILES DE 3.00M C/U, CONTENES DE 0.55M C/U, ACERAS DE 1.0M C/U Y ESPESOR DE CARPETA DE HORMIGON ASFALTICO DE 2 PULGADAS.</t>
  </si>
  <si>
    <t>EL PROYECTO TIENE DE ALCANCE LA CONSTRUCCIÓN DE OBRAS COMPLEMENTARIAS PARA EL FUNCIONAMIENTO DEL HOSPITAL DE LAS TERRENAS CON UNA EXTENSIÓN DE 7,543.26 M2, DENTRO DEL CUAL SE CONSTRUIRÁN 403.00 ML DE CALLES INTERNAS EN HORMIGÓN HIDRÁULICO Y LA REPAVIMENTACIÓN DE CALLES EXISTENTE EN HORMIGÓN ASFALTICO CALIENTE, CINCUENTA Y SEIS (56) ESTACIONAMIENTOS PARA VEHÍCULOS LIVIANOS Y DISCAPACITADOS, DIECISIETE (17) ESTACIONAMIENTOS PARA MOTORES, ACCESO A EMERGENCIA, CANALIZACIÓN DE CAÑADA, CONSTRUCCIÓN ALCANTARILLA DE CAJÓN, CONSTRUCCIÓN IMBORNAL TIPO II Y TIPO III CON FILTRANTE, ALCANTARILLAS TUBULARES DE HASTA Ø 30” DE DIÁMETRO, REMOCIÓN DE TUBERÍAS DE ACUEDUCTO, REMOCIÓN Y RECOLOCACIÓN DE POSTES DEL TENDIDO ELÉCTRICO Y FACILIDADES PROPIAS DEL HOSPITAL DE LAS TERRENAS, TALES COMO UN CENTRO DE VACUNACIÓN, FARMACIA POPULAR, PAISAJISMO Y ARBORIZACIÓN, ENTRE OTRAS.</t>
  </si>
  <si>
    <t>REPARACIÓN INTEGRAL DEL “PUENTE VIEJO” SOBRE EL RÍO HIGUAMO, EN EL TRAMO CARRETERO SANTO DOMINGO- SAN PEDRO DE MACORÍS, CON EL PROPÓSITO DE GARANTIZAR LA SEGURIDAD DE LOS USUARIOS, AUMENTAR LA VIDA ÚTIL A UN NUEVO PERIODO. LA REPARACIÓN CONSISTE EN: 1- SUSTITUCIÓN DE TODAS LAS JUNTAS DETERIORADAS POR JUNTAS NUEVAS, 2-LIMPIEZA GENERAL DE LOS SEDIMENTOS ACUMULADOS ALREDEDOR DE LOS APOYOS, ASÍ COMO LA ELIMINACIÓN DE MANGLARES EN UN ÁREA APROXIMADA DE 10,000 M2 Y DE 3 M. DE ALTURA, 3-REMOCIÓN Y COLOCACIÓN DE HORMIGÓN ASFALTICO EN UNA SUPERFICIE DE RODADURA, 4-MANTENIMIENTO CON PINTURA DE LAS BARANDAS Y POSTES, 5-LIMPIEZA DE DRENAJES LONGITUDINAL Y TRANSVERSAL, 6-SEÑALIZACIÓN HORIZONTAL Y VERTICAL CORRESPONDIENTE AL PROYECTO.</t>
  </si>
  <si>
    <t xml:space="preserve">EL PROYECTO CONSISTE EN LA TERMINACIÓN DE LA CARRETERA JACAGUA –PALO ALTO, DE LA PROVINCIA SANTIAGO DE LOS CABALLEROS, CON LONGITUD APROXIMADA DE 5.0 KM., CALZADA DE DOS (2) CARRILES DE 3.50 M, CUNETAS DE TIPO TRAPEZOIDAL Y TRIANGULAR (TIPO V) PARA EL DRENAJE LONGITUDINAL, BASE GRANULAR DE 0.20 M, CARPETA ASFÁLTICA DE 2.5”, SE CONSTRUIRÁN CONTENES, ACERAS Y BORDILLOS, POR SU CARACTERÍSTICA DE ZONA SUB-URBANA;  SE ENCACHARAN LAS CUNETAS Y EL DRENAJE TRANSVERSAL SE HARÁ A TRAVÉS DE ALCANTARILLAS TUBULARES DE Ø18”Y Ø36” DE DIÁMETRO, ASÍ COMO SEÑALES HORIZONTALES Y VERTICALES Y DISPOSITIVOS DE SEGURIDAD PARA PROTECCIÓN DE LOS USUARIOS. </t>
  </si>
  <si>
    <r>
      <t xml:space="preserve">LOS PARÁMETROS PRINCIPALES PARA EL NUEVO PUENTE SOBRE EL RÍO YUNA, CARRETERA COTUÍ-LA MATA SON: </t>
    </r>
    <r>
      <rPr>
        <sz val="10"/>
        <color theme="1"/>
        <rFont val="Symbol"/>
        <family val="1"/>
        <charset val="2"/>
      </rPr>
      <t>·</t>
    </r>
    <r>
      <rPr>
        <sz val="10"/>
        <color theme="1"/>
        <rFont val="Calibri"/>
        <family val="2"/>
        <scheme val="minor"/>
      </rPr>
      <t xml:space="preserve"> DOS (2) ACERAS PEATONALES LATERALES DE 1.00 M CADA UNA, INCLUYENDO BARRERAS DE SEGURIDAD, JUNTO AL TRÁFICO RODADO. </t>
    </r>
    <r>
      <rPr>
        <sz val="10"/>
        <color theme="1"/>
        <rFont val="Symbol"/>
        <family val="1"/>
        <charset val="2"/>
      </rPr>
      <t>·</t>
    </r>
    <r>
      <rPr>
        <sz val="10"/>
        <color theme="1"/>
        <rFont val="Calibri"/>
        <family val="2"/>
        <scheme val="minor"/>
      </rPr>
      <t xml:space="preserve"> UNA (1) CALZADA CON DOS (2) CARRILES, UNO POR SENTIDO DE CIRCULACIÓN, CON ANCHO DE CARRIL DE 3.60 M. (VER ANEXO I) </t>
    </r>
    <r>
      <rPr>
        <sz val="10"/>
        <color theme="1"/>
        <rFont val="Symbol"/>
        <family val="1"/>
        <charset val="2"/>
      </rPr>
      <t>·</t>
    </r>
    <r>
      <rPr>
        <sz val="10"/>
        <color theme="1"/>
        <rFont val="Calibri"/>
        <family val="2"/>
        <scheme val="minor"/>
      </rPr>
      <t xml:space="preserve"> ESPACIO PARA UBICACIÓN DE TRES (3) TUBERÍAS DEL ACUEDUCTO DE COTUÍ, CON ANCHO DE 0.85 M. DE CADA LADO. </t>
    </r>
    <r>
      <rPr>
        <sz val="10"/>
        <color theme="1"/>
        <rFont val="Symbol"/>
        <family val="1"/>
        <charset val="2"/>
      </rPr>
      <t>·</t>
    </r>
    <r>
      <rPr>
        <sz val="10"/>
        <color theme="1"/>
        <rFont val="Calibri"/>
        <family val="2"/>
        <scheme val="minor"/>
      </rPr>
      <t xml:space="preserve"> FUNDACIÓN INDIRECTA CON EL USO DE PILOTES. </t>
    </r>
    <r>
      <rPr>
        <sz val="10"/>
        <color theme="1"/>
        <rFont val="Symbol"/>
        <family val="1"/>
        <charset val="2"/>
      </rPr>
      <t>·</t>
    </r>
    <r>
      <rPr>
        <sz val="10"/>
        <color theme="1"/>
        <rFont val="Calibri"/>
        <family val="2"/>
        <scheme val="minor"/>
      </rPr>
      <t xml:space="preserve"> SE SUGIERE UNA ALTURA DE RASANTE PARA EL NUEVO PUENTE DE 1.20 M SUPERIOR A LA DEL PUENTE EXISTENTE. </t>
    </r>
    <r>
      <rPr>
        <sz val="10"/>
        <color theme="1"/>
        <rFont val="Symbol"/>
        <family val="1"/>
        <charset val="2"/>
      </rPr>
      <t>·</t>
    </r>
    <r>
      <rPr>
        <sz val="10"/>
        <color theme="1"/>
        <rFont val="Calibri"/>
        <family val="2"/>
        <scheme val="minor"/>
      </rPr>
      <t xml:space="preserve"> EL PUENTE A CONSTRUIR SERÁ DE HORMIGÓN POSTENSADO (VIGAS Y PILAS ) </t>
    </r>
    <r>
      <rPr>
        <sz val="10"/>
        <color theme="1"/>
        <rFont val="Symbol"/>
        <family val="1"/>
        <charset val="2"/>
      </rPr>
      <t>·</t>
    </r>
    <r>
      <rPr>
        <sz val="10"/>
        <color theme="1"/>
        <rFont val="Calibri"/>
        <family val="2"/>
        <scheme val="minor"/>
      </rPr>
      <t xml:space="preserve"> LA NUEVA OBRA DE ARTE, OBJETO DE LA LICITACIÓN, SE CONSTRUIRÁ AGUAS ABAJO DEL PUENTE EXISTENTE Y SECCIÓN TRANSVERSAL TOTAL DE 12.20 M. </t>
    </r>
  </si>
  <si>
    <t>SNIP</t>
  </si>
  <si>
    <t>EL PROYECTO CONSISTE EN LA RECONSTRUCCION DE LA CALZADA DE LA AUTOPISTA DUARTE DESDE SANTO DOMINGO – SANTIAGO Y SANTIAGO – SANTO DOMINGO (AUTOPISTA DUARTE), INCLUYE EN SU ALCANCE ESTUDIOS DE LAS CONDICIONES ESTRUCTURALES DE LA SUPERFICIE DE RODAMIENTO DE LA VÍA, EN UNA LONGITUD DE 150.00 KM, APROXIMADAMENTE, CON CUATRO O SEIS CARRILES DE CIRCULACIÓN VEHICULAR. LAS DE OBRAS DE CAMPO CONSISTIRÁN : FREZADO Y EXTRACCIÓN DE MATERIAL INSERVIBLES, BACHEO EN LA SUPERFICIE SANEADA O SELLADO DE LAS FISURAS PRESENTES, COLOCACIÓN DE CARPETA ASFÁLTICA EN LOS CUATRO(4) O SEIS (6) CARRILES Y PASEOS DE LA VÍA; MEJORA DEL DRENAJE EXISTENTES, CONSTRUCCIÓN DE RETORNOS, CONSTRUCCIÓN PASOS ELEVADOS PEATONALES EN LUGARES CON ALTA DENSIDAD POBLACIONAL, COLOCACIÓN DE SEÑALES HORIZONTALES Y VERTICALES, ADEMÁS DE SUPERVISIÓN Y CONTROL DE CALIDAD DE TODO EL PROCESO CONSTRUCTIVO.</t>
  </si>
  <si>
    <t>PUENTES PEATONALES: EL ALCANCE DEL PROYECTO CONSISTE EN LA REPARACIÓN INTEGRAL DE LOS PUENTES PEATONALES DE LAS INTERSECCIONES AV. MÁXIMO GÓMEZ CON AV. 27 DE FEBRERO Y AV. MÁXIMO GÓMEZ CON AV. JOHN F. KENNEDY, CON EL PROPÓSITO DE GARANTIZAR LA SEGURIDAD DE LOS USUARIOS PEATONALES, DE AUTOMOTORES Y DEL METRO DE SANTO DOMINGO QUE CIRCULAN POR AMBAS INTERSECCIONES, AUMENTAR LA VIDA ÚTIL A UN NUEVO PERIODO DE DISEÑO Y MANTENER AGRADABLE LA ESTÉTICA PAISAJÍSTICA DEL ENTORNO DE AMBAS INFRAESTRUCTURAS. LAS REPARACIONES CONSISTIRÁN EN 1-CORTE VENTANA A CAJUELAS METÁLICAS PARA ELIMINAR E INSTALAR CABLES, 2-CAMBIOS SISTEMA DE CABLES TENSORES GALVANIZADOS DE 1”, 3-REINSTALACIÓN TAPAS PL 3/4” A CAJUELAS METÁLICAS, 4-LIMPIEZA DE LA ESTRUCTURA METÁLICA Y RESANE DE LA ESTRUCTURA DE HORMIGÓN, ELIMINANDO GRIETAS Y ROTURAS, 5-REPARACIÓN DEL SISTEMA DE ATERRIZAJE ELÉCTRICO. 6- REPARACIÓN SISTEMA DE ILUMINACIÓN, INCLUYENDO CABLEADO Y POSTES METÁLICOS PARA ILUMINACIÓN, 7-PINTURA ESTRUCTURAS METÁLICAS (PARA GARANTÍA DE 10 AÑOS), 8-INSTALACIÓN SISTEMA DE LUZ DE NAVEGACIÓN. PUENTE VEHICULAR: LAS REPARACIONES DEL PUENTE VEHICULAR RAMÓN MATÍAS MELLA (PUENTE DE LA BICICLETA) CONSISTE EN LA ANULACIÓN DE LAS JUNTAS EXISTENTES Y LA COLOCACIÓN DE OCHO (8) NUEVAS JUNTAS DE EXPANSIÓN, SEIS (6) TIPO WABO Y DOS (2) TIPO FORK (DENTADA).</t>
  </si>
  <si>
    <t>EL PROYECTO CONSISTE EN LA RECONSTRUCCION Y MEJORAMIENTO DE LA CARRETERA CON UNA LONGITUD DE 45 KM DE DOS (2) CARRILES DE CIRCULACION DE 3.50 M Y PASEOS DE 1.00 M CADA UNO, PARA UN ANCHO TOTAL DE EXPLANACION DE 9.00 M; MIENTRAS QUE EN LA ZONA URBANA SE TENDRAN DOS (2) CARRILES DE 3.50 M CADA UNO, CONTENES DE 0.55 M Y ACERAS DE 1.00 M. LA VELOCIDAD DE DISEÑO ES DE 50 KM/H Y EL PERALTE MAXIMO ES DE 6%, MIENTRAS QUE EL VALOR DE RADIO MINIMO ES DE 80.0 M. LA ESTRUCTURA DE PAVIMENTO CONSTA DE DOS SOLUCIONES; EN LA ZONA RURAL ESTA COMPUESTA POR UNA CAPA DE RODADURA DE HORMIGON ASFALTICO DE 3" DE ESPESOR, BASE GRANULAR TRITURADA DE 0.25 M DE ESPESOR Y SUB-BASE NATURAL DE 0.30 M DE ESPESOR. eN TANTO EN LA ZONA URBANA LA CARPETA ASFALTICA SERA DE 3" DE ESPESOR Y LA BASE CONSISTIRA EN LA ESTABILIZACION CON 4% DE CEMENTO PORTLAND GRIS.  EL DISEÑO INCLUYE CINCO (5) PUENTES PARA CONSEGUIR EL ANCHO ESTABLECIDO.</t>
  </si>
  <si>
    <t>EL PROYECTO CONSISTE EN EL DISEÑO Y CONSTRUCCIÓN DE LA AVENIDA CIRCUNVALACIÓN DE BANI CON UNA LONGITUD APROXIMADA DE 19.60 KM,  UNA (1) CALZADA DE DOS (2) CARRILES POR SENTIDO DE CIRCULACIÓN CON UN ANCHO DE 3.65 M CADA UNO, PASEOS LATERALES DE 2.50 M. INCLUYE EN SU ALCANCE LA CONSTRUCCIÓN DE UN DISTRIBUIDORES DE TRÁFICO  TIPO DIAMANTE, ASÍ COMO  CUATRO (4) PUENTES EN TODA LA EXTENSIÓN DE LA VÍA;  Y OCHO (8) CAJONES VIALES; SISTEMAS DE DRENAJE, SEÑALIZACIÓN VIAL Y OBRAS COMPLEMENTARIAS (BARRERAS DE DEFENSA, EXPROPIACIONES, ENTRE OTRAS).</t>
  </si>
  <si>
    <t>ESTE PROYECTO UBICADO EN LA PROVINCIA DE SANTO DOMINGO CONTEMPLA LA RECONSTRUCCION DE 3.36 KMS DE CARRETERA Y 7.95 KMS DE CALLES PARA UN TOTAL DE 11.31 KMS, EL ANCHO PROMEDIO DE LA VIA ES DE 7.00 MTS Y COMPRENDE UN PAVIMENTO CONFORMADO CON SUB-BASE NATURAL CLASIFICADA Y MATERIAL BASE, PROCESADO EN PLANTA Y CAPA DE RODADURA DE 3 PULGADAS. LAS CALLES TENDRAN UN ANCHO DE VIA DE 6.00MTS, PROMEDIO Y CAPA DE RODADURA DE 2 PULGADAS MEZCLADO EN PLANTA. ESTA VÍA CONTRIBUIRAN AL MEJORAMIENTO DE LAS COMUNIDADES ALEDAÑAS TALES COMO: HATO NUEVO, CABALLONA, LA CIENAGA, BATEY BIENVENIDO, PANTOJA ENTRE OTRAS. ADEMAS ESTE PROYECTO VIENE A COMPLEMENTAR EL DESARROLLO DE ESTE MUNICIPIO Y SUS PRINCIPALES INDUSTRIAS, ZONA FRANCA, HOSPITAL VINICIO CALVENTI, ETC.</t>
  </si>
  <si>
    <t xml:space="preserve">ESTE PROYECTO CONSISTE EN LA RECONSTRUCCION DE 17 KM  DE VIA, CON UN ANCHO PROMEDIO DE 10.00 M, ESPESOR DE BASE DE 0.10 M, CARPETA DE HORMIGON ASFALTICO DE 4".EL PROYECTO INCLUYE OBRAS DE DRENAJE, ALCANTARILLAS TUBULARES Y DE CAJON, CANALIZACION DE CAUSES DE RIOS, MUROS DE GAVIONES COMO PROTECION A LOS DERRUMBES, REPARACION DE LOS PUENTES EXISTENTES, SEÑALIZACION HORIZONTA Y VERTICAL, COLOCACION DE CARPETA ASFALTICA , ENTRE OTROS.
</t>
  </si>
  <si>
    <t>EL PROYECTO CONSISTE EN LA CONSTRUCCIÓN DE UNA EDIFICACIÓN DE 19,541.61M2 COMO AMPLIACIÓN DE LA SEDE DEL TRIBUNAL CONSTITUCIONAL DE LA REPÚBLICA DOMINICANA, ÉSTA TENDRÁ CONEXIÓN A LA SEDE EXISTENTE A TRAVÉS DE UN PUENTE UBICADO EN EL TERCER NIVEL Y POR UNA PLAZA UBICADA EN PRIMER NIVEL, EL EDIFICIO ALBERGARA 5,253.01M2 DESTINADOS A OFICINAS, TRIBUNAL, AUDITORIO Y BIBLIOTECA, APARTE CONTARA CON TRESCIENTOS SETENTA (370) ESTACIONAMIENTOS DESTINADOS AL PERSONAL DEL TRIBUNAL CONSTITUCIONAL Y PÚBLICO GENERAL.</t>
  </si>
  <si>
    <t>VILLA HERMOSA</t>
  </si>
  <si>
    <t xml:space="preserve">EL ALCANCE DE ESTE PROYECTO ABARCA LAS SIGUIENTES ACTIVIDADES: LIMPIEZA, DESBROCE Y DESTRONQUE DE ÁREA TIPO B, CORTE DE MATERIAL NO CLASIFICADO, ACARREO ADICIONAL DE MATERIAL NO CLASIFICADO, COLOCACIÓN DE RELLENO PARA CONFORMAR EXPLANACIÓN, COLOCACIÓN DE MATERIAL DE BASE GRANULAR NATURAL, EXCAVACIÓN DE PRÉSTAMO, ACARREO ADICIONAL DE MATERIAL DE PRÉSTAMO, CONSTRUCCIÓN DE OBRAS DE ARTES, TERMINACIÓN DE SUB-RASANTE, RIEGO DE IMPRIMACIÓN, COLOCACIÓN DE CARPETA ASFÁLTICA, ETC. </t>
  </si>
  <si>
    <t xml:space="preserve">LA FINALIDAD DE ESTE PROYECTO ES VIABILIZAR EL GRAN FLUJO DE TRÁFICO PESADO QUE VAN Y SALEN DE LA ZONA FRANCA, ADEMÁS DE CONECTARLA A LA AUTOPISTA DEL NORDESTE Y LAS DEMÁS REGIONES DEL PAÍS. CONSTRUCCIÓN DE 3 ALCANTARILLAS DE CAJÓN DE 3 * 3, SUMINISTRO Y COLOCACIÓN DE PEDRAPLEN EN EL ÁREA DE ALCANTARILLA DE CAJÓN PARA COMPLETAR APROCHES Y RELLENO, CANALIZACIÓN DE ENTRADA Y SALIDA DE ALCANTARILLAS TUBULARES Y DE CAJÓN, AMPLIACIÓN DE CABEZALES Y CONSTRUCCIÓN DE UN BADÉN EN EL KM 00. </t>
  </si>
  <si>
    <t>ESTE PROYECTO CONSISTE EN LA READECUACION Y AMPLIACION DE LA CARRETERA QUE INICIA EN NAGUA Y TERMINA EN LA PROVINCIA DE PUERTO PLATA, CON UNA LONGITUD DE 135 KM BORDEANDO LA COSTA NORTE DEL ATLANTICO. LAS CARACTERISTICAS PRINCIPALES DEL DISEÑO GEOMETRICO CONSISTE EN LLEVAR LA VIA A UN ANCHO DE CARIL DE 3.60 M CADA UNO Y 1.20 M DE PASEO . TAMBIE INCLUYE REMOZAMIENTO DE PUENTES, ESTABILIZACION E IMPRIMACION DE CAPA DE RODADURA, SEÑALIZACION HORIZONTAL, OBRAS COMPLEMENTARIAS TALES COMO: BORDILLO Y CONTEN EN HORMIGON VACIADO EN SITIO; CUNETAS DE HORMIGON; PINTURAS DE BARANDAS, ENTRE OTROS.</t>
  </si>
  <si>
    <t>EL PROYECTO CONSISTE EN LA RECONSTRUCCION Y MEJORAMIENTODE 74 KM DE VIA, CON DOS (2) CARRILES DE CIRCULACION EN CADA SENTIDO DE 3.65 M, PASEOS DE 2.00 M, CON ANCHO DE PLATAFORMA DE 11.30 M, CON VELOCIDAD DE DISEÑO DE 80 KM POR HORA; ADEMAS EL PROYECTO INCLUYE OBRAS COMPLEMENTARIAS TALES COMO: AMPLIACION Y CONSTRUCCION DE ALCANTARILLAS DE CAJON, ALCANTARILLAS TUBULARES, CUNETAS, AMPLIACION PASO VEHICULAR ENTRE OTROS.</t>
  </si>
  <si>
    <t>ESTE PROYECTO ABARCA EL MEJORAMIENTO  DE LOS RÍOS NIGUA Y YUBAZO, PROV. SAN CRISTÓBAL 
EL PROYECTO INCLUYE, EN LOS CASOS QUE SE REQUIERA, LAS SIGUIENTES ACTIVIDADES:
MOVIMIENTO DE TIERRA, CANALIZACIÓN DEL ARROYO, BACHEO TÉCNICO, OBRAS DE DRENAJE, COLOCACIÓN DE SUB-BASE Y BASE, CONSTRUCCIÓN Y RECONSTRUCCIÓN DE ACERAS Y CONTENES, RIEGO DE IMPRIMACIÓN, COLOCACIÓN DE ASFALTO, SEÑALIZACIÓN HORIZONTAL Y VERTICAL.</t>
  </si>
  <si>
    <t>MULTIMUNICIPAL</t>
  </si>
  <si>
    <t>SAN FRANCISCO DE MACORIS, MOCA, JARABACOA, COTUI, VALVERDE</t>
  </si>
  <si>
    <t>SAN FRANCISCO DE MACORIS, NAGUA</t>
  </si>
  <si>
    <t>MONTELLANO, HATO MAYOR DEL REY, PUERTO PLATA</t>
  </si>
  <si>
    <t>SANTA BARBARA, ALTAMIRA, GUANANICO, SAMANA, NAGUA</t>
  </si>
  <si>
    <t>PUERTO PLATA, SAMANA, MARIA TRINIDAD SANCHEZ</t>
  </si>
  <si>
    <t>CONSISTE EN LA REHABILITACION PUENTE HERMANOS PATIÑO, CON UNA LONGITUD APROXIMADA DE 0.03 KM, CON DOS CARRILES PARA VEHICULOS DE 3.50 M., CARPETA ASFALTICA DE 2", CON PASEOS DE 1 M., CON BARANDAS, AREAS PEATONALES, DRENAJE LONGITUDINAL Y TRANSVERSAL, MURO, ILUMINACION Y SEÑALIZACION HORIZONTAL Y VERTICAL DE TODO EL PROYECTO.</t>
  </si>
  <si>
    <t>EL PROYECTO CONSISTE EN LA RECONSTRUCCIÓN DE CALLES, CARRETERAS, CAMINOS VECINALES, CONSTRUCCION MUROS DE GAVIONES, RECONSTRUCCION DRENAJES, RECONSTRUCCION BARRIOS, RECONSTRUCCION LICEO, RECONSTRUCCION ESTANCIAS, RECONSTRUCCION ESCUELAS, MANTENIMIENTO DE TRANSITO, CONTRUCCION DE PUENTES, PUENTE-BADEN, PUENTE-CAJON, POR LOS DAÑOS E INUNDACIONES OCASIONADAS POR EL PASO DE LA VAGUADA OCT-NOV/2016.</t>
  </si>
  <si>
    <t>EL PROYECTO CONSISTE EN LA CONSTRUCCIÓN DE MUROS DE GAVIONES, PUENTE DE HORMIGON, PUENTE CAJON; RECONSTRUCCIÓN DE: CAMINOS VECINALES, PUENTE DE CAJON Y PARQUEO EN LAS INSTALACIONES DEL 911 DE SANTIAGO, POR DAÑOS OCASIONADOS POR LAS TORRENCIALES LLUVIAS QUE AFECTARON A DICHAS PROVINCIAS MESES DE OCT-NOV/2016.</t>
  </si>
  <si>
    <t>SANTIAGO, GUANANICO</t>
  </si>
  <si>
    <t>EL PROYECTO CONSISTE EN LA CONSTRUCCIÓN DE PUENTES CAJON, PUENTE BADEN, MUROS DE GAVIONES, POR DAÑOS OCASIONADOS POR LAS LLUVIAS QUE AFECTARON A DICHAS PROVINCIAS EN LOS MESES OCT-NOV/2016.</t>
  </si>
  <si>
    <t>LA OBRA CONSISTE EN LA CONSTRUCCION Y AMPLIACION DE LA VIA, CON UNA EXTENSION EN SU VIA PRINCIPAL DE  40.40 KM  DE LOS CUALES 32.27 KM LLEVA 2 CARRILES DE CIRCULACION Y 8.23 KM A 3 CARRILES DE CIRCULACION, PASEOS VARIABLES, ANCHO DE PLATAFORMA DE 11.40 M CON VELOCIDAD DE DISEÑO DE 60 KM POR HORA, ADEMAS EL PROYECTO INCLUYE OBRAS COMPLEMENTARIAS TALES COMO: AMPLIACION Y CONSTRUCCION DE ALCANTARILLAS DE CAJON, ALCANTARILLAS TUBULARES, CUNETAS, AMPLIACION PASO VEHICULAR ENTRE OTRAS.</t>
  </si>
  <si>
    <t>SANTIAGO, SAN JOSE DE LAS MATAS, MONTECRISTI, MAO</t>
  </si>
  <si>
    <t>SAN LUIS</t>
  </si>
  <si>
    <t xml:space="preserve">REPARACION Y CONSTRUCCION DE 2 NUEVOS NIVELES AL EDIFICIO QUE ALOJA AL INSTITUTO DOMINICANO DE CARDIOLOGIA (IDC), UBICADO EN LOS RIOS,   D.N. </t>
  </si>
  <si>
    <t>SANTIAGO DE LOS CABALLEROS, BAITOA, PUÑAL, TAMBORIL, VILLA GONZALEZ</t>
  </si>
  <si>
    <t>EL PROYECTO CONSISTE EN LA CONSTRUCCION DE PUENTES CAJON, MUROS DE GAVIONES, PUENTES PEATONALES Y CALLES; RECONSTRUCCION DE PUENTES; REHABILITACION DE CAMINOS VECINALES Y LIMPIEZA DE CAÑADAS, POR DAÑOS OCASIONADAS POR LAS LLUVIAS QUE AFECTARON A DICHA PROVINCIA MESES OCT-NOV/2016.</t>
  </si>
  <si>
    <t>SANTIAGO, BAITOA, PUERTO PLATA</t>
  </si>
  <si>
    <t>SANTO DOMINGO ESTE</t>
  </si>
  <si>
    <t>SANTO DOMINGO OESTE</t>
  </si>
  <si>
    <t>LOS ALCARRIZOS</t>
  </si>
  <si>
    <t>PEDRO BRAND</t>
  </si>
  <si>
    <t>SANTO DOMINGO NORTE</t>
  </si>
  <si>
    <t>SAN ANTONIO DE GUERRA</t>
  </si>
  <si>
    <t>COTUI</t>
  </si>
  <si>
    <t>SANCHEZ RAMIREZ, COTUI</t>
  </si>
  <si>
    <t>EL PROYECTO CONSISTE EN LA RECONSTRUCCIÓN Y REHABILITACION DE CARRETERAS, CALLES, PUENTE BADEN, CONSTRUCCION ALCANTARILLAS, BADEN A CIELO ABIERTO, PROTECCION DE APROCHES Y SOLUCION DE PUNTOS CRITICOS, RECONSTRUCCION DE CUNETAS, LIMPIEZA DE CUNETAS, MURO DE TIERRA, POR DAÑOS E INUNDACIONES OCASIONADAS POR EL PASO DE LA VAGUADA MESES OCT-NOV/2016.</t>
  </si>
  <si>
    <r>
      <t xml:space="preserve">EL PROYECTO CONSISTE EN LA CONSTRUCCIÓN DE CAMINOS VECINALES, MUROS DE GAVIONES, ALCANTARILLAS TUBULAR Y BADEN; RECONSTRUCCIÓN DE CALLES, CARRETERAS, CAMINOS VECINALES; CANALIZACIÓN DE RIO Y ARROYO; SOLUCION DE PUNTO CRÍTICO;  CONSTRUCCION DE MURO DE TIERRA Y PROTECCIÓN DE TALUDES, POR DAÑOS E INUNDACIONES OCASIONADAS POR EL PASO DE LA VAGUADA </t>
    </r>
    <r>
      <rPr>
        <sz val="9"/>
        <color rgb="FF000000"/>
        <rFont val="Calibri"/>
        <family val="2"/>
        <scheme val="minor"/>
      </rPr>
      <t>MESES OCT-NOV/2016.</t>
    </r>
  </si>
  <si>
    <t>SANCHEZ, SAMANA, EL FACTOR</t>
  </si>
  <si>
    <t>CAMBITA GARABITO</t>
  </si>
  <si>
    <t>SAN GREGORIO DE NIGUA, CAMBITA GARABITO</t>
  </si>
  <si>
    <t>SAN JUAN DE LA MAGUANA</t>
  </si>
  <si>
    <t>LAS TERRENAS</t>
  </si>
  <si>
    <t>EL PROYECTO CONSISTE EN LA CONSTRUCCIÓN DE MUROS DE GAVIONES, ALCANTARILLAS, PUENTES CAJON; RECONSTRUCCION DE CAMINOS VECINALES, PUENTES; REPARACION DE POLIDEPORTIVO DE PUERTO PLATA Y DEMOLICION Y CONSTRUCCION DE PUENTE HORMIGON EN EL SECTOR LOS DOMINGUEZ, POR DAÑOS  OCASIONADOS POR LAS LLUVIAS QUE AFECTARON NOV/2016.</t>
  </si>
  <si>
    <t>MONTECRISTI, SANTIAGO, SAN FELIPE, ESPAILLAT</t>
  </si>
  <si>
    <t>MONTECRISTI, ESPAILLAT, PUERTO PLATA, SANTIAGO</t>
  </si>
  <si>
    <t xml:space="preserve">EL PROYECTO CONSISTE EN LA CONSTRUCCIÓN DE MUROS DE GAVIONES, PROTECION DE TALUD Y CANALIZACION DE CAÑADA, ALCANTARILLA, CUNETAS ENCACHADAS Y CANALIZACION DE RIO, MURO DE TIERRA Y ESTABILIZACION DE TALUD, PUENTE TUBULAR; RECONSTRUCCION DE MUROS DE GAVIONES, CAMINO VECINAL, PUENTE CAJON, PROTECCION DE TALUDES, PUENTE TUBULAR;  MANTENIMIENTO DE SUPERFICIE DE CAMINO VECINAL, POR DAÑOS  OCASIONADOS POR LAS LLUVIAS QUE AFECTARON NOV/2016.. </t>
  </si>
  <si>
    <t>PUERTO PLATA, SOSUA, GUANANICO, IMBERT</t>
  </si>
  <si>
    <t>EL PROYECTO CONSISTE EN LA RECONSTRUCCIÓN DE CAMINOS VECINALES, CALLES, CARRETERAS, MURO DE GAVIONES, CONSTRUCCION DE ALCANTARILLAS DE CAJÓN, CONSTRUCCIÓN DE PUENTES, CONSTRUCCION DE PUENTE-BADEN, MANTENIMIENTO DE CAMINOS,  POR DAÑOS E INUNDACIONES OCASIONADAS POR EL PASO DE LA VAGUADA NOV-OCT/2016.</t>
  </si>
  <si>
    <t>EL PROYECTO CONSISTE EN LA CONSTRUCCIÓN DE MUROS DE GAVIONES, ALCANTARILLAS DE CAJON 2X2, DE 62” Y TUBULAR, PUENTE BADEN, BADEN TUBULAR DE 60 PULGADAS; RECONSTRUCCION DE CARRETERAS, CAMINOS VECINALES, CALLES Y BARANDAS; REHABILITACION DE CAMINOS VECINALES, CIUDAD UNIVERSITARIA, PROTECCION DE TALUD, REVESTIMIENTO DE HORMIGON EN PUENTE, CANALIZACION Y CAPTACION CON DRENAJE PLUVIAL, POR DAÑOS OCASIONADOS POR LAS LLUVIAS QUE AFECTARON A DICHAS PROVINCIAS MESES OCT-NOV/2016.</t>
  </si>
  <si>
    <t>LOS HIDALGOS, SAN FELIPE, SOSUA, ESPERANZA</t>
  </si>
  <si>
    <t>EL PROYECTO CONSISTE EN LA CONSTRUCCIÓN DE PUENTE, MUROS DE GAVIONES, RECONSTRUCCION DE HOSPITAL, CONSTRUCCION DE CASAS, MANTENIMIENTO DE TRANSITO EN CAMINO VECINAL, POR DAÑOS OCASIONADOS POR LAS LLUVIAS QUE AFECTARON A DICHA PROVINCIA MESES OCT-NOV/2016.</t>
  </si>
  <si>
    <t>SOSUA, VILLA ISABELA, GUANANICO, LA CANELA</t>
  </si>
  <si>
    <t>EL PROYECTO CONSISTE EN LA CONSTRUCCION Y CANALIZACION DE PUENTE; RECONSTRUCCION CAMINOS VECINALES, PUENTES Y SOLUCION DE PUNTOS CRITICOS EN CARRETERAS, POR DAÑOS OCASIONADAS POR LAS TORRENCIALES LLUVIAS QUE AFECTARON A DICHA PROVINCIA MESES OCT-NOV/2016.</t>
  </si>
  <si>
    <t>MONTECRISTI, CASTAÑUELA</t>
  </si>
  <si>
    <t>GUAYUBIN, MANZANILLO</t>
  </si>
  <si>
    <t>EL PROYECTO CONSISTE EN LA CONSTRUCCIÓN DE CARRETERAS, MUROS DE GAVIONES Y PUENTES, ALCANTARILLAS DE CAJON, CABEZAL IZQUIERDO EN PUENTES; RECONSTRUCCION DE PUENTES, CARRETERAS Y BARANDAS; PROTECCION DE APROCHES Y MANTENIMIENTO DE PUENTES, ENTRE OTROS, POR DAÑOS OCASIONADOS POR LAS LLUVIAS QUE AFECTARON A DICHAS PROVINCIAS MESES OCT-NOV/2016.</t>
  </si>
  <si>
    <t>BONAO, PIEDRA BLANCA, MAIMON, SANTIAGO</t>
  </si>
  <si>
    <t>BAYAGUANA</t>
  </si>
  <si>
    <t>EL PROYECTO CONSISTE EN LA CONSTRUCCIÓN DE ALCANTARILLAS Y MUROS DE GAVIONES; RECONSTRUCCIÓN DE CAMINOS VECINALES, CARRETERAS Y CALLES, POR LOS DAÑOS OCASIONADOS POR LAS TORRENCIALES LLUVIAS QUE AFECTARON A DICHAS PROVINCIAS MESES OCT-NOV/2016.</t>
  </si>
  <si>
    <t>SAMANA, EL VALLE, NAGUA, CABRERA, MARIA TRINIDAD</t>
  </si>
  <si>
    <r>
      <t>EL PROYECTO CONSISTE EN LA</t>
    </r>
    <r>
      <rPr>
        <sz val="11"/>
        <color theme="1"/>
        <rFont val="Calibri"/>
        <family val="2"/>
        <scheme val="minor"/>
      </rPr>
      <t xml:space="preserve"> </t>
    </r>
    <r>
      <rPr>
        <sz val="10"/>
        <color rgb="FF000000"/>
        <rFont val="Calibri"/>
        <family val="2"/>
        <scheme val="minor"/>
      </rPr>
      <t>RECONSTRUCCIÓN DE CAMINOS VECINALES, CONSTRUCCION MUROS DE GAVIONES, BADEN, CUNETAS, DRENAJE PLUVIAL, POR DAÑOS E INUNDACIONES OCASIONADAS POR EL PASO DE LA VAGUADA MESES OCT-NOV/2016.</t>
    </r>
  </si>
  <si>
    <t>RIO SAN JUAN, IMBERT, MARIA TRINIDAD SANCHEZ, PUERTO PLATA, GASPAR HERNANDEZ</t>
  </si>
  <si>
    <t>EL PROYECTO CONSISTE EN LA CONSTRUCCIÓN DE CARRETERA DE MOCA MUNICIPIO JAMAO PROVINCIA ESPAILLAT. CONSTRUCCION DE PUENTE EN EL MUNICIPIO ARROYO SALADO, POR DAÑOS E INUNDACIONES OCASIONADAS POR EL PASO DE LA VAGUADA DURANTE EL MES DE NOVIEMBRE DEL AÑO 2016.</t>
  </si>
  <si>
    <t>JAMAO</t>
  </si>
  <si>
    <r>
      <t>EL PROYECTO CONSISTE EN LA</t>
    </r>
    <r>
      <rPr>
        <sz val="11"/>
        <color theme="1"/>
        <rFont val="Calibri"/>
        <family val="2"/>
        <scheme val="minor"/>
      </rPr>
      <t xml:space="preserve"> </t>
    </r>
    <r>
      <rPr>
        <sz val="10"/>
        <color rgb="FF000000"/>
        <rFont val="Calibri"/>
        <family val="2"/>
        <scheme val="minor"/>
      </rPr>
      <t>CONSTRUCCIÓN DE CUNETAS ENCACHADAS, DISIPADORES DE AGUA, ALCANTARILLAS CAJÓN, PUENTES; RECONSTRUCCIÓN DE CARRETERA, ENTRE OTROS, POR DAÑOS E INUNDACIONES OCASIONADAS POR EL PASO DE LA VAGUADA EN DICHAS PROVINCIAS.</t>
    </r>
  </si>
  <si>
    <t>LA VEGA, CONSTANZA, PUERTO PLATA, MONTECRISTI</t>
  </si>
  <si>
    <r>
      <t>EL PROYECTO CONSISTE EN LA</t>
    </r>
    <r>
      <rPr>
        <sz val="11"/>
        <color theme="1"/>
        <rFont val="Calibri"/>
        <family val="2"/>
        <scheme val="minor"/>
      </rPr>
      <t xml:space="preserve"> </t>
    </r>
    <r>
      <rPr>
        <sz val="10"/>
        <color rgb="FF000000"/>
        <rFont val="Calibri"/>
        <family val="2"/>
        <scheme val="minor"/>
      </rPr>
      <t>CONSTRUCCIÓN DE ALCANTARILLAS, PUENTES PEATONALES, PUENTE CAJON, MUROS DE GAVIONES; RECONSTRUCCIÓN DE CARRETERAS, CAMINOS VECINALES, BADENES, ENTRE OTROS, POR LOS DAÑOS CAUSADOS POR LAS LLUVIAS EN DICHAS PROVINCIAS MESES OCT-NOV/2016.</t>
    </r>
  </si>
  <si>
    <t>MOCA, SAN VICTOR, JARABACOA</t>
  </si>
  <si>
    <r>
      <t>EL PROYECTO CONSISTE EN LA</t>
    </r>
    <r>
      <rPr>
        <sz val="11"/>
        <color theme="1"/>
        <rFont val="Calibri"/>
        <family val="2"/>
        <scheme val="minor"/>
      </rPr>
      <t xml:space="preserve"> </t>
    </r>
    <r>
      <rPr>
        <sz val="10"/>
        <color rgb="FF000000"/>
        <rFont val="Calibri"/>
        <family val="2"/>
        <scheme val="minor"/>
      </rPr>
      <t>RECONSTRUCCIÓN DE CARRETERA, CONTRUCCION Y REDISEÑO DE PUENTES, MURO DE GAVIONES, ALCANTARILLA DE CAJON, COLOCACION DE ESPIGONES EN RIO, ENTRE OTROS, OCASIONADOS POR LAS LLUVIAS QUE AFECTARON A DICHAS PROVINCIAS MESES OCT-NOV/2016.</t>
    </r>
  </si>
  <si>
    <t>LA VEGA, MOCA</t>
  </si>
  <si>
    <t>NAGUA</t>
  </si>
  <si>
    <t>NAGUA, CABRERA</t>
  </si>
  <si>
    <r>
      <t>EL PROYECTO CONSISTE EN LA</t>
    </r>
    <r>
      <rPr>
        <sz val="11"/>
        <color theme="1"/>
        <rFont val="Calibri"/>
        <family val="2"/>
        <scheme val="minor"/>
      </rPr>
      <t xml:space="preserve"> </t>
    </r>
    <r>
      <rPr>
        <sz val="10"/>
        <color rgb="FF000000"/>
        <rFont val="Calibri"/>
        <family val="2"/>
        <scheme val="minor"/>
      </rPr>
      <t>CONSTRUCCIÓN, RECONSTRUCCIÓN, REHABILITACIÓN DE CALLES, CARRETERAS, CAMINOS VECINALES, CORRECCION DE PUNTOS CRITICOS ENTRE OTROS, POR DAÑOS OCASIONADOS POR LAS TORRENCIALES LLUVIAS QUE AFECTARON A DICHA PROVINCIA MESES DE OCT-NOV/2016.</t>
    </r>
  </si>
  <si>
    <t xml:space="preserve">EL PROYECTO RECONSTRUCCIÓN DEL MERCADO MUNICIPAL DE LA VEGA, UBICADO EN EL CENTRO URBANO DE LA CIUDAD DE LA VEGA, DONDE FUNCIONABA LA ANTIGUA EDIFICACIÓN (DESTRUIDA POR EL INCENDIO MENCIONADO EN PÁRRAFOS ANTERIORES), CONSISTE EN UNA ESTRUCTURA DE HORMIGÓN A PORTICADO, TECHADO CON UNA CÚPULA DE HORMIGÓN ARMADO Y PISO DE CEMENTO PULIDO, CON POCOS ESPACIOS E HIGIENE, CON CONDICIONES DESFAVORABLES PARA LA ACTIVIDAD ECONÓMICA. SE CONTEMPLA LA RECONSTRUCCIÓN DE LAS ÁREAS QUE SERÁN DEMOLIDAS, UNA CONSTRUCCIÓN MIXTA QUE CONSISTE EN MUROS DE BLOQUES Y UNA ESTRUCTURA A PORTICADA METÁLICA, CON ENTREPISO Y TECHO EN METALDEC, PISO EN HORMIGÓN Y MALLA ELECTROSOLDADA PULIDO CON HELICÓPTERO, NUEVOS SERVICIOS SANITARIOS CON TERMINACIÓN DE SUPERFICIE EN CERÁMICA, NUEVAS INSTALACIONES ELÉCTRICAS DE TOMACORRIENTES Y LUMINARIAS, ETC., </t>
  </si>
  <si>
    <r>
      <t>EL PROYECTO CONSISTE EN LA</t>
    </r>
    <r>
      <rPr>
        <sz val="11"/>
        <color theme="1"/>
        <rFont val="Calibri"/>
        <family val="2"/>
        <scheme val="minor"/>
      </rPr>
      <t xml:space="preserve"> </t>
    </r>
    <r>
      <rPr>
        <sz val="10"/>
        <color rgb="FF000000"/>
        <rFont val="Calibri"/>
        <family val="2"/>
        <scheme val="minor"/>
      </rPr>
      <t>CONSTRUCCIÓN DE MUROS DE GAVIONES Y PROTECCION DE MUROS DE GAVIONES Y CANALIZACION DE RIO, ENTRE OTROS, POR DAÑOS OCASIONADOS POR LAS TORRENCIALES LLUVIAS QUE AFECTARON A DICHA PROVINCIA</t>
    </r>
  </si>
  <si>
    <t>RECONSTRUCCION CARRETERA JOBO DULCE-HIGUEY</t>
  </si>
  <si>
    <t>EL PROYECTO CONSISTE EN LA RECONSTRUCCIÓN CARRETERA  JOBO DULCE - HIGUEY, PROVINCIA LA ALTAGRACIA, CON UNA LONGITUD DE 9.00KM, CALZADA DE DOS CARRILES DE 3.50 METROS CADA UNO. SE COLOCARA  CARPETA ASFÁLTICA DE 2.0”, CON BASE  GRANULAR NATURAL CLASIFICADA DE 0.25 M DE ESPESOR. EN LO CONCERNIENTE AL DRENAJE  SE COLOCARAN  TUBERÍAS DE HORMIGÓN DE   Ø 36”  DE DIÁMETRO (CLASE III).</t>
  </si>
  <si>
    <t>HIGUEY</t>
  </si>
  <si>
    <t>EL PROYECTO CONSISTE EN LA RECONSTRUCCIÓN CAMINO VECINAL EL PEÑON DE LOS REYES, PROLONGACION SANTA CLARA-LA TRANQUERA, TRAMO CARRETERO LA ZANJA-NISIBON Y CAMINO VECINAL BEJUCAL-GUINEO-GARCIA, POR LAS LLUVIAS E INUNDACIONES OCASIONADAS POR EL PASO DE LA VAGUADA.</t>
  </si>
  <si>
    <t>EL PROYECTO CONSISTE EN EL ASFALTADO DE LAS CALLES DE HIGUEY Y LA RECONSTRUCCION TRAMO CAMINO VECINAL EL MAMEY - LA YAYA,  POR DAÑOS E INUNDACIONES OCASIONADAS POR EL PASO DE LA VAGUADA ACONTECIDA DURANTE EL MES DE NOVIEMBRE 2016.</t>
  </si>
  <si>
    <t>EL PROYECTO CONSISTE EN LA SEÑALIZACION HORIZONTAL Y VERTICAL DE CARRETERAS Y CALLES, POR DAÑOS E INUNDACIONES OCASIONADAS POR EL PASO DE LA VAGUADA ACONTECIDA DURANTE EL MES DE NOVIEMBRE 2016.</t>
  </si>
  <si>
    <t>EL PROYECTO CONSISTE EN LA CONSTRUCCIÓN DE MURO DE GAVIONES Y ALCANTARILLAS DE CAJON; RECONSTRUCCION DE CALLES PUENTES Y CAMINOS; MANTENIMIENTO DE TRANSITO Y REHABILITACION DE PUENTE, POR DAÑOS E INUNDACIONES OCASIONADAS POR EL PASO DE LA VAGUADA ACONTECIDA DURANTE EL MES DE NOVIEMBRE 2016.</t>
  </si>
  <si>
    <t>VILLA TAPIA, SALCEDO, TENARES</t>
  </si>
  <si>
    <t>EL PROYECTO CONSISTE EN LA CONSTRUCCIÓN, RECONSTRUCCIÓN, REHABILITACIÓN DE CALLES, AVENIDAS, CARRETERAS, CAMINOS VECINALES, ENCACHES DE CUNETAS, TALUDES, MUROS DE GAVIONES, CORRECCIÓN DE TALUDES, CRUCES DE ALCATARILLA, ALCANTARILLAS DE CAJON, BADEN DE TUBO, DE PUENTES, PAVIMENTO, EDIFICACION, SEÑALIZACIÓN HORIZOTAL Y VERTICAL, ENTRE OTROS, POR LOS DAÑOS E INUNDACIONES OCASIONADAS POR EL PASO DE LA VAGUADA ACONTECIDA DURANTE EL MES DE NOVIEMBRE 2016.</t>
  </si>
  <si>
    <t>SALCEDO</t>
  </si>
  <si>
    <t>EL PROYECTO CONSISTE EN LA RECONSTRUCCIÓN CARRETERA, CAMINOS VECINALES, AMPLIACIÓN Y RECAPEO DE LA CARRETERA GUAYUBIN, MUNICIPIO MONTECRISTI PROVINCIA MONTECRISTI. REPARACIÓN DE PILA Y MANTENIMIENTO GENERAL DE PUENTE YUNA VIEJO POR LOS DAÑOS E INUNDACIONES OCASIONADAS POR EL PASO DE LA VAGUADA ACONTECIDA DURANTE EL MES DE NOVIEMBRE 2016.</t>
  </si>
  <si>
    <t>GUAYUBIN</t>
  </si>
  <si>
    <t xml:space="preserve">TRABAJOS EMERGENCIA VARIOS EN LAS PROVINCIA MOTECRISTI POR LAS LLUVIAS DE NOVIEMBRE Y DICIEMBRE 2016 </t>
  </si>
  <si>
    <t>EL PROYECTO CONSISTE EN LA CONSTRUCCIÓN Y RECONSTRUCCIÓN DE PUENTE METALICO Y  PUENTES PEATONAES, POR LOS DAÑOS E INUNDACIONES OCASIONADAS POR EL PASO DE LA VAGUADA MESES OCT-NOV/2016.</t>
  </si>
  <si>
    <t>EL PROYECTO CONSISTE EN LA RECONSTRUCCION DE CALLES, PUENTE, CAMINOS VECINALES, CARRETERA, PUENTE CAJON, DRENAJE PLUVIAL, MANTENIMIENTO DE TRANSITO, CAMINOS VECINALES, POR EL PASO DE LA VAGUADA ACONTECIDA DURANTE EL MES DE NOVIEMBRE 2016.</t>
  </si>
  <si>
    <t>SABANA DE LA MAR, EL VALLE, SANTIAGO</t>
  </si>
  <si>
    <t xml:space="preserve">TRABAJOS EMERGENCIA VARIOS EN LAS PROVINCIAS HATO MAYOR, SANTIAGO  Y PUERTO PLATA POR LAS LLUVIAS DE NOV. Y DIC./2016 </t>
  </si>
  <si>
    <t>HATO MAYOR DEL REY</t>
  </si>
  <si>
    <t>EL PROYECTO CONSISTE EN LA RECONSTRUCCIÓN CARRETERA HATO MAYOR - YERBA BUENA, PROVINCIA HATO MAYOR, CON UNA LONGITUD DE 5.76KM, CALZADA DE DOS CARRILES DE 3.50 METROS CADA UNO. SE COLOCARÁ CARPETA ASFÁLTICA DE 2.0”, CON BASE GRANULAR NATURAL CLASIFICADA DE 0.25 M DE ESPESOR. EN LO CONCERNIENTE AL DRENAJE SE COLOCARÁN TUBERÍAS DE HORMIGÓN DE   Ø 36” DE DIÁMETRO (CLASE III).</t>
  </si>
  <si>
    <t>EL PROYECTO CONSISTE EN LA RECONSTRUCCION CARRETERA HATO MAYOR-EL SEIBO; RECONSTRUCCION CALLES DE HATO MAYOR (BARRIOS LA CHINA, LOS MULTIS, LAS MALVINAS, PUNTA DE GARZA, LOS MULTIS I, CASCO URBANO (GUALEY, LAS BARRIOTAS, LOS CHALESES, BARRIO LINDO), ONDINA, PUERTORICO Y LOS POLANCOS, POR DAÑOS E INUNDACIONES OCASIONADAS POR EL PASO DE LA VAGUADA NOV/2016</t>
  </si>
  <si>
    <t>EL PROYECTO CONSISTE EN LA RECONSTRUCCIÓN DEL CAMINO VECINAL SABANA DE LA MAR-CAÑO HONDO (CAMINO LOS HAITISES) POR LOS DAÑOS E INUNDACIONES OCASIONADAS POR EL PASO DE LA VAGUADA EN LOS MESES OCT-NOV/2016.</t>
  </si>
  <si>
    <t>EL VALLE</t>
  </si>
  <si>
    <t>EL PROYECTO CONSTRUCCIÓN DEL EDIFICIO DE DOS (2) NIVELES EN EL INSTITUTO DE CARDIOLOGÍA EXISTENTE EN EL SECTOR LOS RÍOS, SE CONSTRUIRÁ EN HORMIGÓN ARMADO Y MUROS DE BLOQUES Y CONTEMPLA LAS ÁREAS SIGUIENTES: EMERGENCIA, CONSULTORIOS, ÁREAS DE CIRUGÍA, ÁREA ADMINISTRATIVA, ÁREA DE ARCHIVO, LABORATORIOS, ÁREAS DE VACUNACIÓN, ÁREA DE IMÁGENES, DORMITORIOS MÉDICOS, BAÑOS DEL ÁREA VIP, NÚCLEO DE SERVICIO DE CIRCULACIÓN VERTICAL (ESCALERA Y ASCENSOR), PARQUEO EN UN ÁREA RESERVADA PARA LOS PARQUEOS DEL SERVICIO VIP, ENTRE OTRAS.</t>
  </si>
  <si>
    <t>EL PROYECTO CONSISTE EN LA  SEÑALIZACIÓN HORIZONTAL Y VERTICAL EN LAS CARRETERAS, AVENIDAS Y CALLES DE LOS MUNICIPIOS: SAN FRANCISCO DE MACORIS, PROVINCIA DUARTE. MOCA, PROVINCIA ESPAILLAT. JARABACOA, PROVINCIA LA VEGA. COTUI, PROVINCIA SANCHEZ RAMIREZ. VALVERDE, PROVINCIA VALVERDE. POR LOS DAÑOS E INUNDACIONES OCASIONADAS POR EL PASO DE LA VAGUADA OCT/2016.</t>
  </si>
  <si>
    <r>
      <t xml:space="preserve">CONSTRUCCIÓN Y  RECONSTRUCCIÓN DE  CARRETERAS, MUROS DE GAVIONES, PUENTE BADEN, ALCANTARILLA, ALCANTARILLAS DE CAJON, PUENTES, POR LOS DAÑOS E INUNDACIONES OCASIONADAS POR EL PASO DE LA VAGUADA NOV/2016 TALES COMO: </t>
    </r>
    <r>
      <rPr>
        <sz val="10"/>
        <color rgb="FF000000"/>
        <rFont val="Calibri"/>
        <family val="2"/>
        <scheme val="minor"/>
      </rPr>
      <t xml:space="preserve">CONSTRUCCION PUENTE SOBRE RIO BACUI; </t>
    </r>
    <r>
      <rPr>
        <sz val="11"/>
        <color theme="1"/>
        <rFont val="Calibri"/>
        <family val="2"/>
        <scheme val="minor"/>
      </rPr>
      <t xml:space="preserve"> </t>
    </r>
    <r>
      <rPr>
        <sz val="10"/>
        <color rgb="FF000000"/>
        <rFont val="Calibri"/>
        <family val="2"/>
        <scheme val="minor"/>
      </rPr>
      <t xml:space="preserve">CONSTRUCCION PUENTE BADEN DE HATICO A BAYACANES; </t>
    </r>
    <r>
      <rPr>
        <sz val="11"/>
        <color theme="1"/>
        <rFont val="Calibri"/>
        <family val="2"/>
        <scheme val="minor"/>
      </rPr>
      <t xml:space="preserve"> </t>
    </r>
    <r>
      <rPr>
        <sz val="10"/>
        <color rgb="FF000000"/>
        <rFont val="Calibri"/>
        <family val="2"/>
        <scheme val="minor"/>
      </rPr>
      <t>CONSTRUCCION ALCANTARILLA CAJON EN EL CAMINO BACUI-LA JARDETA.</t>
    </r>
  </si>
  <si>
    <t>CIRCUNVALACIÓN DE SAN FRANCISCO DE MACORÍS, CUENTA CON UN TRAZADO CON LONGITUD APROXIMADA DE 15.0 KM, CON ORIGEN EN EL SECTOR BIJAO HASTA EL MUNICIPIO DE LAS GUÁRANAS. EL PROYECTO CONTEMPLA EN SU ALCANCE: LA CONSTRUCCIÓN DE DOS (2) CALZADAS, SEPARADAS POR UNA MEDIANA CENTRAL, DOS (2) CARRILES POR SENTIDOS DE CIRCULACIÓN DE 3.65 M CADA UNO, DOS (2) PASEOS DE 2.00 M CADA UNO Y DOS (2) BERMAS DE 0.50 M CADA UNA, CON UNA PENDIENTE TRANSVERSAL DE 2% EN LA TANGENTE Y VARIABLE EN LA CURVA, LA VELOCIDAD DE DISEÑO 80KM/H, ADEMÁS INCLUYE CUATRO (4) DISTRIBUIDORES UBICADO EN LAS DISTINTAS INTERSECCIONES COMO LA AVENIDA ANTONIO GUZMÁN FERNÁNDEZ, CARRETERA DE VILLA TAPIA - SAN FRANCISCO Y AVENIDA DE LOS RIELES) ALCANTARILLAS CAJÓN SOBRE EL ARROYO LA GUISA, Y OTROS. ADEMÁS, INCLUYE EL SISTEMA DE DRENAJE, SEÑALIZACIÓN VIAL, OBRAS COMPLEMENTARIAS (BARRERAS LATERALES DE DEFENSA)</t>
  </si>
  <si>
    <t>CONSTRUCCIÓN, RECONSTRUCCIÓN CAMINOS VECINALES, MURO DE GAVION, REDISEÑO PUENTE DE CAJON, MURO DE TIERRA DE 10 KM DE AMBOS LADOS, ALCANTARILLA DE 42.  POR DAÑOS E INUNDACIONES OCASIONADAS POR EL PASO DE LA VAGUADA OCT-NO/2016.</t>
  </si>
  <si>
    <t>EL PROYECTO CONSISTE EN LA CONSTRUCCIÓN, RECONSTRUCCIÓN, REHABILITACIÓN DE CARRETERAS, PUENTES, ALCANTARILLAS, MUROS DE GAVIONES, CAMINOS VECINALES, ENTRE OTROS. POR DAÑOS OASIONADOS POR LAS TORRENCIALES LLUVIAS QUE AFECTARON A DICHAS PROVINCIAS MESES OCT-NOV/2016</t>
  </si>
  <si>
    <t>SENALIZACION HORIZONTAL Y VERTICAL EN LOS MUNICIPIOS: SAN FRANCISCO DE MACORIS PROV. DUARTE. EL SEIBO PROV EL SEIBO. NAGUA PRO. MARIA TRINIDAD SANCHEZ RAMIREZ. PUERTO PLATA, PROV. PUERTO PLATA, SAMANA PROV. SAMANA. POR LOS DAÑOS E INUNDACIONES OCASIONADAS POR EL PASO DE LA VAGUADA.</t>
  </si>
  <si>
    <r>
      <t>EL PROYECTO CONSISTE EN LA RECONSTRUCCION CAMINO VECINAL MAIMON-PERALVILLO,</t>
    </r>
    <r>
      <rPr>
        <sz val="11"/>
        <color theme="1"/>
        <rFont val="Calibri"/>
        <family val="2"/>
        <scheme val="minor"/>
      </rPr>
      <t xml:space="preserve"> </t>
    </r>
    <r>
      <rPr>
        <sz val="9"/>
        <color rgb="FF000000"/>
        <rFont val="Calibri"/>
        <family val="2"/>
        <scheme val="minor"/>
      </rPr>
      <t>CONSTRUCCION ALCANTARILLA CAJON TABLON ADENTRO-VILLA TAPIA, RECONSTRUCCION CALLES DE ACCESO ESCUELA JABONICO,</t>
    </r>
    <r>
      <rPr>
        <sz val="10"/>
        <color theme="1"/>
        <rFont val="Calibri"/>
        <family val="2"/>
        <scheme val="minor"/>
      </rPr>
      <t xml:space="preserve"> POR DAÑOS E INUNDACIONES OCASIONADAS POR EL PASO DE LA VAGUADA</t>
    </r>
    <r>
      <rPr>
        <sz val="9"/>
        <color rgb="FF000000"/>
        <rFont val="Calibri"/>
        <family val="2"/>
        <scheme val="minor"/>
      </rPr>
      <t xml:space="preserve"> MESES OCT-NOV/2016</t>
    </r>
    <r>
      <rPr>
        <sz val="10"/>
        <color theme="1"/>
        <rFont val="Calibri"/>
        <family val="2"/>
        <scheme val="minor"/>
      </rPr>
      <t>.</t>
    </r>
  </si>
  <si>
    <t>SAN FRANCISCO DE MACORIS, VILLA RIVAS, CASTILLO, ARENOSO, COTUI</t>
  </si>
  <si>
    <t>SANCHEZ RAMIREZ, HERMANAS MIRABAL</t>
  </si>
  <si>
    <t xml:space="preserve">TRABAJOS VARIOS DE EMERGENCIA EN LAS PROVINCIAS , SANCHEZ RAMIREZ Y HERMANAS MIRABAL POR LLUVIAS DE NOV. Y DIC./2016 </t>
  </si>
  <si>
    <r>
      <t xml:space="preserve">EL PROYECTO CONSISTE EN LA </t>
    </r>
    <r>
      <rPr>
        <sz val="10"/>
        <color theme="1"/>
        <rFont val="Calibri"/>
        <family val="2"/>
        <scheme val="minor"/>
      </rPr>
      <t>CONSTRUCCIÓN VARIOS CAMINOS DEL DISTRITO MUNICIPAL DE PEDRO SANCHEZ, RECONSTRUCCIÓN CAMINOS VECINAL EL SEIBO-CACIQUILLO Y CONSTRUCCION BADEN TUBULAR 72" EN ARROYO GUAZUMILLA</t>
    </r>
    <r>
      <rPr>
        <sz val="9"/>
        <color rgb="FF000000"/>
        <rFont val="Calibri"/>
        <family val="2"/>
        <scheme val="minor"/>
      </rPr>
      <t xml:space="preserve">, </t>
    </r>
    <r>
      <rPr>
        <sz val="10"/>
        <color rgb="FF000000"/>
        <rFont val="Calibri"/>
        <family val="2"/>
        <scheme val="minor"/>
      </rPr>
      <t>POR DAÑOS  OCASIONADAS POR EL PASO DE LA VAGUADA MESES OCT-NOV/2016.</t>
    </r>
  </si>
  <si>
    <r>
      <t xml:space="preserve">EL PROYECTO CONSISTE EN LA </t>
    </r>
    <r>
      <rPr>
        <sz val="10"/>
        <color theme="1"/>
        <rFont val="Calibri"/>
        <family val="2"/>
        <scheme val="minor"/>
      </rPr>
      <t>CONSTRUCCIÓN, RECONSTRUCCIÓN, REHABILITACIÓN DE CARRETERAS, PUENTES, ALCANTARILLAS, MUROS DE GAVIONES, CAMINOS VECINALES, ENTRE OTROS, POR DAÑOS OCASIONADOS POR LAS LLUVIAS QUE AFECTARON A DICHAS PROVINCIAS</t>
    </r>
    <r>
      <rPr>
        <sz val="10"/>
        <color rgb="FF000000"/>
        <rFont val="Calibri"/>
        <family val="2"/>
        <scheme val="minor"/>
      </rPr>
      <t xml:space="preserve"> PASO DE LA VAGUADA OCT-NO/2016.</t>
    </r>
  </si>
  <si>
    <t>EL PROYECTO CONSISTE EN LA CONSTRUCCIÓN, RECONSTRUCCIÓN DE CARRETERA, CAMINO VECINAL, MUROS DE GAVIONES, PUENTES BADEN, CANALIZACION EN CAMINO VECINAL Y RIO, CORRECCION PUNTOS CRITICOS EN CARRETERA, CONSTRUCCION UNA VARIANTE,  POR LOS DAÑOS E INUNDACIONES OCASIONADAS POR EL PASO DE LA VAGUADA MESES DE OCT-NOV/2016.</t>
  </si>
  <si>
    <t>EL SEIBO, MICHES, HATO MAYOR, GASPAR HERNANDEZ</t>
  </si>
  <si>
    <t>VILLA TAPIA, TENARES, SALCEDO, SAN FRANCISCO DE MACORIS, CEVICO, COTUI, MOCA, GASPAR HERNANDEZ</t>
  </si>
  <si>
    <t xml:space="preserve">EL SEIBO </t>
  </si>
  <si>
    <t>EL PROYECTO CONSISTE EN LA RECONSTRUCCION CAMINO VECINAL EL SEIBO-LA CUCHILLA, PROVINCIA EL SEIBO, CON UNA LONGITUD DE 14.126 KM Y UN ANCHO PROMEDIO DE 6.60 M. LA ESTRUCTURA DE PAVIMENTO CONSTA DE UNA CAPA DE SUBRASANTE MEJORADA DE 0.20 M DE ESPESOR, BASE GRANULAR TRITURADA DE 0.20 M DE ESPESOR Y CARPETA DE HORMIGON ASFALTICO CALIENTE DE 2.5" DE ESPESOR COMPACTO.. EL DISEÑO INCLUYE LA CONSTRUCCION DE CINCO (5) ALCANTARILLAS TIPO CAJON SIMPLE, TRES (39 DE 4.00M X 1.50 M, UNA (1) DE 6.00 M X 2.00 M Y UNA (1) DE 6.00 M X 1.50. S INSTALARAN ADEMAS QUINIENTOS OCHENTA Y CUATRO (584) METROS LINEALES DE TUBERIAS DE HORMIGON DE 36"  Y NUEVE (9) METROS LINEALES DE 42", PARA REHABILITAR EL DRENAJE TRANSVERSAL DE LA VIA, Y SE CONSTRUIRAN NOVECIENTOS (900.00) METROS CUBICOS DE GAVIONES PARA PROTEGER TALUDES.</t>
  </si>
  <si>
    <t>EL PROYECTO CONSISTE EN LA CONSTRUCCION DE PUENTES, DEMOLICION DE PUENTES CAJON, PUENTES BADEN; RECONSTRUCCION DE: ESCUELA BASICA EL PASO DE MOCA, CARRETERAS, CALLES, CAMINOS VECINALES, MUROS DE GAVIONES; REHABILITACION DE CALLES, CARRETERAS, CAMINOS VECINALES,  POR LOS DAÑOS OCASIONADOS POR LAS LLUVIAS QUE AFECTARON A DICHAS PROVINCIAS VAGUADA NOV/2016</t>
  </si>
  <si>
    <t>MOCA, JAMAO AL NORTE, GASPAR HERNANDEZ, LA VEGA, JACAGUA</t>
  </si>
  <si>
    <t>EL PROYECTO CONSISTE EN LA CONSTRUCCION DE PUENTES CAJON, MUROS DE GAVIONES, ALCANTARILLAS, PUENTES BADEN, PUENTE SOBRE RIO, PROTECCION DE TALUDES, ENTRE OTROS, POR DAÑOS OCASIONADAS POR LAS LLUVIAS QUE AFECTARON A DICHA PROVINCIA OCT-NOV/2016.</t>
  </si>
  <si>
    <t>MOCA, SAN VICTOR, CAYETANO GERMOSEN</t>
  </si>
  <si>
    <t>EL PROYECTO CONSISTE EN LA CONSTRUCCIÓN DE CARRETERA, ALCANTARILLA DE CAJON, ALCANTARILLA TUBULAR, PUENTE BADEN, MUROS DE GAVIONES, BADEN TUBULAR, POR LOS DAÑOS E INUNDACIONES OCASIONADAS POR EL PASO DE LA VAGUADA MESES OCT-NOV/2016.</t>
  </si>
  <si>
    <t>HATO MAYOR, SABANA DE  LA MAR, EL VALLE</t>
  </si>
  <si>
    <t xml:space="preserve">EL PROYECTO CONSISTE EN UN PLAN DE ASFALTADO Y ADECUACION DE UN ANCHO DE VIA DE 5.00 M Y ESPESOR DE ASFALTO DE 2" EN DIFERENTES PROVINCIAS DEL PAIS. LAS ACTIVIDADES MÁS IMPORTANTES QUE SE EJECUTAN ESTÁN AQUELLAS RELACIONADAS CON EL MOVIMIENTO DE TIERRA (EXCAVACIÓN EN MATERIAL INSERVIBLE Y NO CLASIFICADO, EXCAVACIÓN EN ROCA, EXCAVACIÓN A MANO Y RELLENO PARA CONFORMAR LOS NIVELES DE SUB-RASANTES, CANALIZACIÓN DE AGUAS). ADEMÁS, TENEMOS LA COLOCACIÓN DE CAPAS DE BASE Y DE SUB-BASE, LA IMPRIMACIÓN DE SUPERFICIE, LA CARPETA ASFÁLTICA, EL RIEGO DE ADHERENCIA, LAS OBRAS DE DRENAJES LONGITUDINAL Y TRANSVERSAL, SEÑALIZACIÓN HORIZONTAL Y VERTICAL, ENTRE OTRAS. </t>
  </si>
  <si>
    <t>DGSFO</t>
  </si>
  <si>
    <t>DGE</t>
  </si>
  <si>
    <t>LUPERON</t>
  </si>
  <si>
    <t xml:space="preserve">NO. </t>
  </si>
  <si>
    <t>DISEÑO, CONSTRUCCION, REHABILITACCION Y MEJORAMIENTO DEL TRAMO AUTOPISTA DEL CORAL HIGUEY (ENTRADA A LA CIUDAD DE HIGUEY), TRAMO DE CARRETERA NO.4, Y RETORNOS OPERATIVOS, PROVINCIA LA ALTAGRACIA.</t>
  </si>
  <si>
    <t>121-2016</t>
  </si>
  <si>
    <t>CONSTRUCCION DE LA AVENIDA CIRCUNVALACION DE LOS ALCARRIZOS CON SUS REMALES Y ENLANCES (NUEVO CAMINO), SANTO DOMINGO OESTE</t>
  </si>
  <si>
    <t>203-2021</t>
  </si>
  <si>
    <t>ASFALTADO EN EL BARRIO SAN MIGUEL  KM 8.5 AUTOPISTA SANCHEZ (INCLUYE ELABORACION,TRANSPORTE,COLOCACION, RIESGO DE ADHERENCIA Y SUMINISTRO AC-30 LOTE 17) MOPC-CCC-SO-2020-0004</t>
  </si>
  <si>
    <t>164-2021</t>
  </si>
  <si>
    <t>LA ALTAGRANCIA</t>
  </si>
  <si>
    <t>SANTO DOMINDO KM 8.5</t>
  </si>
  <si>
    <t>208-2009</t>
  </si>
  <si>
    <t>LIMPIEZA Y ACONDICIONAMIENTO MAIMON MONSEÑOR NOUEL, CONST. BADENES, MAIMON CARRETERA; LIMPIEZA MAIMON PIEDRA BLANCA-MAIMON, PROVINCIA MONSEÑOR NOUEL</t>
  </si>
  <si>
    <t>205-2021</t>
  </si>
  <si>
    <t>TRABAJOS MOVIMIENTOS DE TIERRA DE LAS CALLES  DE LOS BARRIOS GENAO, GALINDO, LOS COCOS, GUALEY, HATO MAYOR DEL REY, LOTE 6, PROV. HATO MAYOR</t>
  </si>
  <si>
    <t>799-2020</t>
  </si>
  <si>
    <t>DISEÑO, CONSTRUCCION Y RECONSTRUCCION DE CARRETERA Y CAMINOS VECINALES EN VARIAS  PROVINCIAS DE LA REGION NORTE DEL PAIS ¨(MOPC-CCC-LPN-2019-0019) LOTE1 (CARRET. MANUEL BUENO - CRUCE LA LANA- EL AGUACATE)</t>
  </si>
  <si>
    <t>16-2020</t>
  </si>
  <si>
    <t>91-2008</t>
  </si>
  <si>
    <t>ELIAS PIÑA</t>
  </si>
  <si>
    <t>MONSEÑOR NOUEL</t>
  </si>
  <si>
    <t>MAIMON</t>
  </si>
  <si>
    <t>120-2008</t>
  </si>
  <si>
    <t>RECONST. CARRETERA LA YAGUIZA- LOS ZACONES - LOSCACAOS- SAN FRANCISCO DE MACORIS , PROV., DUARTE</t>
  </si>
  <si>
    <t>248-2006</t>
  </si>
  <si>
    <t>MANTENIMIENTO Y EXPANSION PARA LA RED VIAL PRINCIPAL DE LA REPUBLICA DOMINICA (REGION SUR LOTE 3 FIDECOMISO-CCC-LPN-2019-0002)</t>
  </si>
  <si>
    <t>0002-2020</t>
  </si>
  <si>
    <t>DISEÑO , CONSTRUCCION Y RECONSTRUCCION DE CARRETERAS Y CAMINOS VECINALES EN VARIAS PROVINVIA DE LA REGIION NORTE DEL PAIS CORRESPONDIENTE A LA LICITACION PUBLICA NACIONAL DE REFERENCIA MOPC-CC-LPN-2019-0019, LOTE 2</t>
  </si>
  <si>
    <t>27-2020</t>
  </si>
  <si>
    <t>LA LATAGRACIA</t>
  </si>
  <si>
    <t>PROVINCIA DUARTE</t>
  </si>
  <si>
    <t>SAN FRANCISCO DE MACORIS</t>
  </si>
  <si>
    <t>CONSTRUCCION DE LAS CALLES DEL BARRIO GEORGE EN LA ROMANA, LOTE 7, , PROV. LA ROMANA</t>
  </si>
  <si>
    <t>808-2020</t>
  </si>
  <si>
    <t>COSNTRUCCION DE CALLES DEL BARRIO LA CALETA CIRCUITO DE CAMIONES, LA ROMANA, LOTE 8</t>
  </si>
  <si>
    <t>ASFALTADO DE CALLES EN LA COMUNIDAD MATANZAS (C/BO. LAS FLORES, LA BEYACA, RESP. MELLA, CALLEJON NEGRO JAVIER Y RESP.  SALOMON SANTOS), MATANZA, PROV.,  PERAVIA</t>
  </si>
  <si>
    <t>131-2021</t>
  </si>
  <si>
    <t>CONSTRUCCION Y RECONSTRUCCION DE CALLE, AVENIDAS,  CARRETERAS Y CAMINOS VECINALES EN LAS PROVINCIAS DE LAS REGIONES NORTE, SUR Y ESTE DEL PAIS. LOTE 3 REGION NORTE, SANTIAGO</t>
  </si>
  <si>
    <t>60-2012</t>
  </si>
  <si>
    <t>SUMINISTRO , ALMACENAMIENTO, TRANSPORTE Y APLICACIÓN DE MATERIALES PARA LA SEÑALIZACION HORIZONTAL A NIVEL NACIONAL, EN EL LOTE 02: REGION SUR Y LOTE 03: REGION ESTE</t>
  </si>
  <si>
    <t>172-2019</t>
  </si>
  <si>
    <t>RECONSTRUCCION  CARRETERA SANTIAGO RODRIGUEZ- MARTIN GARCIA - GUAYUBIN, PROV., MONTE CRISTY</t>
  </si>
  <si>
    <t>127-2005</t>
  </si>
  <si>
    <t>801-2020</t>
  </si>
  <si>
    <t>RECONST. CAM. VEC. RINCO HONDO -EL FIRME- LOMA VIEJA- LA GINA- SABANA GRANDE - CASA DEL ALTOA BAJO, PROV. DUARTE, LOTE 1</t>
  </si>
  <si>
    <t>912-2019</t>
  </si>
  <si>
    <t>LA CALETA</t>
  </si>
  <si>
    <t>CONTRATACIONES DE SERVICIOS PARA SUMINISTRO ALMACENAMIENTO, TRASNPORTE Y APLICACIÓN DE MATERIALES PARA SEÑALIZACION EN LA RED VIAL PRINCIPAL DEL PAIS(LOTEIV-DISTRITO NAC.Y GRAN SANTO DOMINGO</t>
  </si>
  <si>
    <t>DISEÑO, CONSTRUCCION Y RECONSTRUCCION DE CARRETERAS Y CAMINOS VECINALES EN VARIAS PROVINCIAS DE LA REGION NORTE DEL PAIS</t>
  </si>
  <si>
    <t>25-2020</t>
  </si>
  <si>
    <t>REHABILITACCION DEL PUENTE METALICO SOBRE EL RIO NISIBON, PROV. LA ALTAGRACIA MOPC-CCC-CP-2019-0026</t>
  </si>
  <si>
    <t>REPARACCION Y CONSTRUCCION EN JUNTAS DE PUENTES EN EL  GRAN SANTO DOMINGO Y EL DISTRITO NACIONAL</t>
  </si>
  <si>
    <t>174-2020</t>
  </si>
  <si>
    <t>COSNTRUCCION NUEVO PUENTE SOBRE RIO CAMU, COMUNIDAD DE SABANETA, MUNICIPIO CONCEPCION DE LA VEGA, PROV. LA VEGA</t>
  </si>
  <si>
    <t>338-2021</t>
  </si>
  <si>
    <t>SABANA GRANDE</t>
  </si>
  <si>
    <t>MONTE CRISTY</t>
  </si>
  <si>
    <t>011-2020</t>
  </si>
  <si>
    <t>EL PROYECTO CONSISTE EN LA REHABILITACIÓN DEL PUENTE SOBRE EL RIO NISIBÓN, CON UNA LONGITUD APROXIMADA DE 37.00 M. Y UN ANCHO DE 10.00 M. EL CUAL CONSISTIRÁ EN EL MANTENIMIENTO GENERAL DE TODA LA ESTRUCTURA METÁLICA A NIVEL ESTRUCTURAL, LIMPIEZA TOTAL CON HIDROBLASTING, PINTURA DE LAS ESTRUCTURAS METÁLICAS, PROTECCIÓN EN GALVANIZADO EN LAS ESTRUCTURAS METÁLICAS EXISTENTES Y EN LOS NUEVOS ELEMENTOS, RECONSTRUCCIÓN DE ESTRUCTURAS DE HORMIGÓN EN ESTRIBOS Y RECONSTRUCCIÓN DE LA LOSA DE APROCHE.</t>
  </si>
  <si>
    <t>EL PROYECTO CONSISTE EN LA REPARACIÓN Y CONSTRUCCIÓN EN JUNTAS DE PUENTES EN EL GRAN SANTO DOMINGO Y EL DISTRITO NACIONAL, SUSTITUYENDO LAS EXISTENTES POR NUEVAS DE DIFERENTES TIPOS (TIPO I, II, II, IV, V, VI Y VII. O CUALQUIER OTRO DE ACUERDO A LA NECESIDAD DEL PUENTE EN REPARACIÓN. REFORZANDO LAS MISMA CON UN SISTEMA DE HORMIGÓN ARMADO, GROUTING Y EPÓXICO DE ADHERENCIA ENTRE EL HORMIGÓN NUEVO CON EL EXISTENTE.</t>
  </si>
  <si>
    <t>EL PROYECTO CONSISTE EN EL DISEÑO GEOMÉTRICO-ESTRUCTURAL Y LA CONSTRUCCIÓN DE LA CARRETERA MANUEL BUENO, CRUCE LA LANA- EL AGUACATE- LOMA DE CABRERA, EN LA PROVINCIA DAJABÓN, CON UNA LONGITUD DE 20.6 KM CON UN ANCHO PROMEDIO DE CALZADA DE 6 MT, CON DOS (2) CARRILES DE 3 MT CADA UNO (BOMBEO 2% EN CARRILES), LOS TRABAJOS A REALIZAR A LO LARGO DEL TRAMO CARRETERO SERÁN: 1. CONSTRUCCIÓN O REPARACIÓN DE CUNETAS LONGITUDINALES EN HORMIGÓN SIMPLE, 2. LIMPIEZA, AMPLIACIÓN Y CONSTRUCCIÓN DE DRENAJE TRANSVERSAL INCLUYENDO CABEZALES, 3. AMPLIACIÓN DE CINCO (5) PUENTES A UN ANCHO DE 7.90 MT, 4. SEÑALIZACIÓN HORIZONTAL Y VERTICAL DE TODO EL PROYECTO, 5. ENCAUSE DE LOS RÍOS SEGÚN PRESENTACIÓN DE ESTUDIOS, 6. ASÍ COMO LA CONSTRUCCIÓN DE UN NUEVO PUENTE SOBRE EL RÍO INAJE SIN DEMOLER EL BADÉN EXISTENTE.</t>
  </si>
  <si>
    <t xml:space="preserve">RECONSTRUCCIÓN DE LOS CAMINOS VECINALES “LAS LILAS-MONTE ADENTRO (MARINA GIL), EL GORRO-CRUCE DE CONUCO, TENARES-LOS HOYOS-LOS NARANJOS-LA JAGUITA,  PROVINCIA HERMANAS MIRABAL, CON UNA LONGITUD APROXIMADA  DE 12.70 KM Y CONSISTIRÁ EN LOS TRABAJOS SIGUIENTES: LIMPIEZA Y DESMONTE DE ÁRBOLES, CONSTRUCCIÓN DE CUNETAS EN AMBOS LADOS, CONSTRUCCIÓN DE ACERAS, CONTENES Y BORDILLOS, CONSTRUCCIÓN DE PASOS DE ALCANTARILLAS, CONSTRUCCIÓN DE BADENES A CIELO ABIERTO, MEJORAR INTERSECCIONES, MEJORAR LA SUPERFICIE DE LA VÍA, DOBLE TRATAMIENTO SUPERFICIAL. </t>
  </si>
  <si>
    <t>RECONSTRUCCIÓN DE LOS CAMINOS VECINALES VILLA TAPIA-EL TABLÓN-SAN JOSÉ DE CENOVÍ, CRUCE LA CEIBA-RANCHO AL MEDIO, CRUCE LA CEIBA-RANCHITO,  PROVINCIA HERMANAS MIRABAL, CON UNA LONGITUD APROXIMADA DE 17.50 KM Y CONSISTIRÁ EN LOS TRABAJOS SIGUIENTES: LIMPIEZA Y DESMONTE DE ÁRBOLES, CONSTRUCCIÓN DE CUNETAS EN AMBOS LADOS, CONSTRUCCIÓN DE ACERAS, CONTENES Y BORDILLOS, CONSTRUCCIÓN DE PASOS DE ALCANTARILLAS, CONSTRUCCIÓN DE BADENES A CIELO ABIERTO, MEJORAR INTERSECCIONES, MEJORAR LA SUPERFICIE DE LA VÍA, DOBLE TRATAMIENTO SUPERFICIAL.</t>
  </si>
  <si>
    <t>RECONSTRUCCIÓN DE LOS CAMINOS VECINALES “RINCÓN HONDO – EL FIRME – LOMA VIEJA; PROVINCIA DUARTE, CON UNA LONGITUD APROXIMADA DE 9.20 KM Y CONSISTIRÁ EN LOS TRABAJOS SIGUIENTES: LIMPIEZA Y DESMONTE DE ÁRBOLES, REMOCIÓN ALCANTARILLAS, REMOCIÓN DE CABEZALES, CONSTRUCCIÓN DE PASOS DE ALCANTARILLAS, CONSTRUCCIÓN DE BADENES A CIELO ABIERTO, CONSTRUCCIÓN DE CUNETAS TRAPEZOIDALES REVESTIDAS DE HORMIGÓN DE 180KG/CM2 EN AMBOS LADOS, MEJORAR INTERSECCIONES Y LA SUPERFICIE DE LA VÍA CON DOBLE TRATAMIENTO SUPERFICIAL.</t>
  </si>
  <si>
    <t>SEÑALIZACION HORIZONTAL Y VERTICAL DE CARRETERA Y CALLES EN EL MUNICIPIO DE HIGUEY, PROVINCIA LA ALTAGRACIA, POR LOS DAÑOS E INUNDACIONES OCACIONADAS POR EL PASO DE LA VAGUADA DE LOS MESES DE OCT-NOV/2016</t>
  </si>
  <si>
    <t>006-2020</t>
  </si>
  <si>
    <t>EL PROYECTO CONSISTE EN LA SEÑALIZACIÓN HORIZONTAL Y VERTICAL DE CARRETERAS Y CALLES EN EL MUNICIPIO DE HIGUEY PROVINCIA LA ALTAGRACIA, POR LOS DAÑOS E INUNDACIONES OCASIONADAS POR LA LLUVIAS ACAECIDAS EN EL PAIS EN LOS MESES OCTUBRE Y NOVIEMBRE DEL 2016</t>
  </si>
  <si>
    <t>LA CONTRATACIÓN DE SERVICIOS PARA EL SUMINISTRO, ALMACENAMIENTO, TRANSPORTE Y APLICACIÓN DE MATERIALES PARA LA SEÑALIZACIÓN HORIZONTAL A NIVEL NACIONAL, LA CUAL CONSISTIRÁ EN LA APLICACIÓN DE PINTURA TERMOPLÁSTICA POR EL MÉTODO DE EXTRUSIÓN, CON EL OBJETIVO DE REALIZAR EN EL PAVIMENTO (EN DIFERENTES ZONAS DE LA GEOGRAFÍA NACIONAL) LAS DEMARCACIONES VIALES NECESARIAS PARA GARANTIZAR LA SEGURIDAD VIAL: CEBRADOS, LÍNEAS DE CARRIL, LÍNEAS CENTRALES Y DE BORDE DE VÍAS, CRUCES PEATONALES SIMPLES, ISLETAS CANALIZADORES DE TRÁNSITO, LÍNEAS DE PARE, LETRAS, NÚMEROS Y OTRAS MARCAS VIALES.</t>
  </si>
  <si>
    <t>CONSTRUCCION DE ACERAS Y CONTENES  EN EL SECTOR  VILLA AURA HATO NUEVO, LECHERIA, EN LOS ALCARRIZOS, SANTO DOMINGO OESTE, LOTE 7, PROVINCIA STO. DGO. OESTE</t>
  </si>
  <si>
    <t>EL PROYECTO CONSISTE EN EL RECAPEO DE LAS CALLES DEL BARRIO SAN MIGUEL UBICADO EN EL KM 8 1/2 DE LA CARRETERA SANCHEZ, DISTRITO NACIONAL , COLOCANDO CARPETA ASFALTICA DE 1.5 PULGADAS DE ESPESOR.</t>
  </si>
  <si>
    <t xml:space="preserve">CONSTRUCCIÓN DE CALLES DEL BARRIO GEORGE, UBICADO EN LA PROVINCIA LA ROMANA. CONSTARÁ CON UNA LONGITUD APROXIMADAMENTE DE 2.15 KM.  SE REALIZARÁ UNA ESCARIFICACIÓN DE SUPERFICIE. LAS ACERAS, CONTENES Y BORDILLOS DEBERÁN DE SER VACIADO IN SITU CON HORMIGÓN SIMPLE. SE COLOCARÁ UNA CARPETA DE HORMIGÓN ASFÁLTICO CALIENTE DE 2.00PULG. </t>
  </si>
  <si>
    <t>MOVIMIENTO DE TIERRA DE LAS CALLES DE LOS BARIOS LA CHIVA, EL MILLON, LOS MULTI, LOS POLANCOS, SAN JOSE, LOS SOLARES, VILLA ORTEGA, HATO MAYOR , LOTE2, PROV. HATO MAYOR</t>
  </si>
  <si>
    <t xml:space="preserve">EL PROYECTO CONSISTE EN LA RECONSTRUCCION DE LA CARRETERA LA YAGUIZA-LOS ZANCONES-LOS CACAOS PROVINCIA DUARTE, CON LONGITUD APROXIMADA DE 5.5 KM., CALZADA DE DOS (2) CARRILES DE 3.00 M C/U, BASE GRANULAR, CARPETA ASFÁLTICA DE 2.0”, SE ENCACHARAN LAS CUNETAS Y EL DRENAJE TRANSVERSAL SE HARÁ A TRAVÉS DE ALCANTARILLAS TUBULARES DE Ø30” SIMPLE Y Ø36” DOBLE DE DIÁMETRO, SE CONSTRUIRÁN CONTENES, ACERAS Y BORDILLOS, ASÍ BADENES EN HORMIGON ARMADO Y SE COLOCARAN SEÑALES HORIZONTALES Y VERTICALES Y DISPOSITIVOS DE SEGURIDAD PARA PROTECCIÓN DE LOS USUARIOS. </t>
  </si>
  <si>
    <t>MOVIMIENTO DE TIERRA  DE LAS CALLES  DE LOS BARRIOS DE PLATA BELLA, PUNTA GARZA, PUERTO RICO,URBANIZACIION PARAISO, HATO MAYOR DEL REY, LOTE 4, PROVINCIA HATO MAYOR</t>
  </si>
  <si>
    <t>ESTA PROYECTO CONSISTE EN EL SUMINISTRO , ALMACENAMIENTO, TRANSPORTE Y APLICACIÓN DE MATERIALES PARA LA SEÑALIZACION HORIZONTAL A NIVEL NACIONAL, EN EL LOTE 02: REGION SUR Y LOTE 03: REGION ESTE</t>
  </si>
  <si>
    <t>805-2020</t>
  </si>
  <si>
    <t>ASFALTADO DE CALLES EN LA COMUNIDAD MATANZAS (CALLE BARRIO LAS FLORES, LA BEYACA, RESPALDO MELLA, CALLEJON NEGRO JAVIER Y RESPALDO SALOMON SANTOS), PROVINCIA PERAVIA, CON UNA LONGUITUD DE 0.960 KM, RELLENO PARA EXPLANACION, ESCARIFICACION DE SUPERFICIE, BASE GRANULAR NATURAL, RIEGO DE IMPRIMACION DE 0.5 GLS/M2, BORDILLO Y CONTEN VACIADO EN SITIO Y CARPETA DE HORMIGÓN ASFÁLTICO CALIENTE DE 2”.</t>
  </si>
  <si>
    <t>121-2011</t>
  </si>
  <si>
    <t>MEDIANTE EL PROCESO DE LICITACION MOPC-LPN-005-2010 SE ADJUDICO EL PROYECTO PAVIMENTACION DE CALLES, AVENIDAS, CARRETERAS Y CAMINOS VECINALES EN LAS REGIONES NORTE, SUR Y ESTE DEL PAIS, LOTE 4 REGION ESTE PARA LA PAVIMENTACION, RECONSTRUCCION DE OBRAS DE INFRAESTRUCTURA VIAL EN LA REGION ESTE DEL PAIS.</t>
  </si>
  <si>
    <t>MEDIANTE EL PROCESO DE LICITACION SEOPC-LPN-005-2009-L 1 SE ADJUDICO EL PROYECTO PAVIMENTACION DE CALLES, AVENIDAS, CARRETERAS Y CAMINOS VECINALES EN LAS REGIONES NORTE, SUR Y ESTE DEL PAIS, LOTE 1 PROVINCIA ELIAS PIÑA  PARA LA PAVIMENTACION, RECONSTRUCCION DE OBRAS DE INFRAESTRUCTURA VIAL EN LA PROVINCIA ELIAS PIÑA, LUEGO DE UNA ADENDA POR CAMBIO DE ZONA GEOGRAFIA LOS TRABAJOS SE EJECUTAN EN LA PROVINCIA SAN JUAN DE LA MAGUANA  POR EL GRAN DESARROLLO AGRICOLA DE LA ZONA.</t>
  </si>
  <si>
    <t>MEDIANTE EL PROCESO DE LICITACION MOPC-LPN-002-2011 L3 SE ADJUDICO EL PROYECTO CONSTRUCCION Y RECONSTRUCCION DE CALLES, AVENIDAS,  CARRETERAS Y CAMINOS VECINALES EN LAS PROVINCIAS DE LAS REGIONES NORTE, SUR Y ESTE DEL PAIS. LOTE 3 REGION NORTE, SANTIAGO MODIFICANDO MEDIANTE ADENDA POR CAMBIO DE ZONA GEOGRAFICA A LAS PROVINCIAS DE LA REGION NORTE, LA VEGA, VALVERDE, HERMANAS MIRABAL, MONTECRISTI POR LAS NECESIDADES  DE OBRAS DE INFRAESTRUCTURA VIAL EN ESTA REGION DEL PAIS.</t>
  </si>
  <si>
    <t xml:space="preserve">PLAN NACIONAL DE ASFALTADO EN LA PROVINCIA DE LA ALTAGRACIA, PROV.,LA ALTAGRACIA </t>
  </si>
  <si>
    <t xml:space="preserve">PLAN REGIONAL DE ASFALTADO POR DAÑOS OCASIONADOS POR LA TORMENTA OLGA EN LA PROVINCIA MONTE PLATA, R.D. </t>
  </si>
  <si>
    <t xml:space="preserve">PAVIMENT. DE CALLES, AVENIDAS, CARRET. Y CAM. VEC. EN LAS REGIONES NORTE, SUR, Y ESTE DEL PAIS. LOTE 4, REGION ESTE </t>
  </si>
  <si>
    <t>PAVIIMENTACION DE LAS CALLES, AVENIDAS, CARRETERAS Y CAMINOS VECINALES EN LA REGION SUR Y ESTES DEL PAIS (LOTE 1), PROVINCIA ELIAS PIÑA</t>
  </si>
  <si>
    <r>
      <t xml:space="preserve">DISEÑO, CONSTRUCCIÓN, REHABILITACIÓN Y MEJORAMIENTO DE LA SECCIÓN TÍPICA EXISTENTE, APROVECHANDO EL ANCHO DE LA PLATAFORMA ACTUAL, IMPLEMENTANDO LAS ACCIONES SIGUIENTES: A) DISEÑO Y ESTUDIO GEOMÉTRICO A.1) DIMENSIONAMIENTO DE LA SECCIÓN TÍPICA </t>
    </r>
    <r>
      <rPr>
        <sz val="10"/>
        <rFont val="Symbol"/>
        <family val="1"/>
        <charset val="2"/>
      </rPr>
      <t>·</t>
    </r>
    <r>
      <rPr>
        <sz val="10"/>
        <rFont val="Calibri Light"/>
        <family val="2"/>
      </rPr>
      <t xml:space="preserve"> LONGITUD DEL TRAMO 9.1 KM </t>
    </r>
    <r>
      <rPr>
        <sz val="10"/>
        <rFont val="Symbol"/>
        <family val="1"/>
        <charset val="2"/>
      </rPr>
      <t>·</t>
    </r>
    <r>
      <rPr>
        <sz val="10"/>
        <rFont val="Calibri Light"/>
        <family val="2"/>
      </rPr>
      <t xml:space="preserve"> ANCHO DE CARRILES DE 3.50 M. </t>
    </r>
    <r>
      <rPr>
        <sz val="10"/>
        <rFont val="Symbol"/>
        <family val="1"/>
        <charset val="2"/>
      </rPr>
      <t>·</t>
    </r>
    <r>
      <rPr>
        <sz val="10"/>
        <rFont val="Calibri Light"/>
        <family val="2"/>
      </rPr>
      <t xml:space="preserve"> ADICIONAL ANCHO DE PASEOS A AMBOS LADOS DE LA CALZADA DE 2.40 M. </t>
    </r>
    <r>
      <rPr>
        <sz val="10"/>
        <rFont val="Symbol"/>
        <family val="1"/>
        <charset val="2"/>
      </rPr>
      <t>·</t>
    </r>
    <r>
      <rPr>
        <sz val="10"/>
        <rFont val="Calibri Light"/>
        <family val="2"/>
      </rPr>
      <t xml:space="preserve"> TALUD EN RELLENO DE 1.5:L.0 </t>
    </r>
    <r>
      <rPr>
        <sz val="10"/>
        <rFont val="Symbol"/>
        <family val="1"/>
        <charset val="2"/>
      </rPr>
      <t>·</t>
    </r>
    <r>
      <rPr>
        <sz val="10"/>
        <rFont val="Calibri Light"/>
        <family val="2"/>
      </rPr>
      <t xml:space="preserve"> PENDIENTE TRANSVERSAL DE 2% A.2) DISEÑO DE (2) DOS RETORNOS EN LA CARRETERA NO.4 (SUR Y NORTE DEL DISTRIBUIDOR DE TRÁFICO AUTOPISTA DEL CORAL) A.3) DISEÑO DE LA ESTRUCTURA DEL PAVIMENTO PARA LA VÍA EXISTENTE Y EL COMPONENTE VIAL MEJORADO A.4) PROGRAMACIÓN DE LA SEÑALIZACIÓN HORIZONTAL Y VERTICAL B) REHABILITACIÓN DE LA VÍA B.1) REHABILITACIÓN DE LA ESTRUCTURA DE PAVIMENTO EN LOS 9.1 KM DE LA VÍA EXISTENTE. B.2) REMOCIÓN DE SEÑALES VERTICALES Y REBAJAR REGISTROS EXISTENTES HASTA EL NIVEL DE LA SUPERFICIE DE LA VÍA EN EL LADO IZQUIERDO (LADO ESTE). C) MEJORAMIENTO A INTRODUCIR A LA VÍA C.1) CONSTRUIR PASEOS A AMBOS LADOS DE LA VÍA DE 2.40 M C.2) CONSTRUIR DOS (2) RETORNOS EN LA CARRETERA NO.4 (CARRETERA MELLA) AL NORTE Y SUR DEL DISTRIBUIDOR DE TRÁFICO DE LA AUTOPISTA DEL CORAL. C.3) LUEGO DE ADICIONAR LOS PASEOS, ESTUDIAR LA FACTIBILIDAD DE CONSTRUIR BAHÍA PARA ASCENSOS Y DESCENSOS DE PASAJEROS FUERA DE LA VÍA. C.4) COLOCACIÓN DE SEÑALES HORIZONTALES Y VERTICALES</t>
    </r>
  </si>
  <si>
    <r>
      <t xml:space="preserve">LA CONSTRUCCION DE LA AVENIDA CIRCUNVALACION LOS ALCARRIZOS TIENE EN SU ALCANCE  LOS ASPECTOS SIGUIENTES: INICIO EN LA AVENIDA CIRCUNVALACION DE SANTO DOMINGO  </t>
    </r>
    <r>
      <rPr>
        <sz val="11"/>
        <rFont val="Symbol"/>
        <family val="1"/>
        <charset val="2"/>
      </rPr>
      <t>·</t>
    </r>
    <r>
      <rPr>
        <sz val="10"/>
        <rFont val="Calibri Light"/>
        <family val="2"/>
      </rPr>
      <t xml:space="preserve"> LONGITUD APROXIMADA DE 8.3 KM </t>
    </r>
    <r>
      <rPr>
        <sz val="11"/>
        <rFont val="Symbol"/>
        <family val="1"/>
        <charset val="2"/>
      </rPr>
      <t>·</t>
    </r>
    <r>
      <rPr>
        <sz val="10"/>
        <rFont val="Calibri Light"/>
        <family val="2"/>
      </rPr>
      <t xml:space="preserve"> ACERAS DE 2.00M DE ANCHO </t>
    </r>
    <r>
      <rPr>
        <sz val="11"/>
        <rFont val="Symbol"/>
        <family val="1"/>
        <charset val="2"/>
      </rPr>
      <t>·</t>
    </r>
    <r>
      <rPr>
        <sz val="10"/>
        <rFont val="Calibri Light"/>
        <family val="2"/>
      </rPr>
      <t xml:space="preserve"> SECCION TRANSVERSAL DE ANCHO VARIABLE </t>
    </r>
    <r>
      <rPr>
        <sz val="11"/>
        <rFont val="Symbol"/>
        <family val="1"/>
        <charset val="2"/>
      </rPr>
      <t>·</t>
    </r>
    <r>
      <rPr>
        <sz val="10"/>
        <rFont val="Calibri Light"/>
        <family val="2"/>
      </rPr>
      <t xml:space="preserve"> SEIS CARRILES DE 3.50M C/U EN CADA SENTIDO DE CIRCULACION </t>
    </r>
    <r>
      <rPr>
        <sz val="11"/>
        <rFont val="Symbol"/>
        <family val="1"/>
        <charset val="2"/>
      </rPr>
      <t>·</t>
    </r>
    <r>
      <rPr>
        <sz val="10"/>
        <rFont val="Calibri Light"/>
        <family val="2"/>
      </rPr>
      <t xml:space="preserve"> CONEXIONES  VIALES EN HATO NUEVO </t>
    </r>
    <r>
      <rPr>
        <sz val="11"/>
        <rFont val="Symbol"/>
        <family val="1"/>
        <charset val="2"/>
      </rPr>
      <t>·</t>
    </r>
    <r>
      <rPr>
        <sz val="10"/>
        <rFont val="Calibri Light"/>
        <family val="2"/>
      </rPr>
      <t xml:space="preserve"> PASO A DESNIVEL PARA TERMINAL DE AUTOBUSES </t>
    </r>
    <r>
      <rPr>
        <sz val="11"/>
        <rFont val="Symbol"/>
        <family val="1"/>
        <charset val="2"/>
      </rPr>
      <t>·</t>
    </r>
    <r>
      <rPr>
        <sz val="10"/>
        <rFont val="Calibri Light"/>
        <family val="2"/>
      </rPr>
      <t xml:space="preserve"> ROTONDAS Y CRUCES PEATONALES </t>
    </r>
    <r>
      <rPr>
        <sz val="11"/>
        <rFont val="Symbol"/>
        <family val="1"/>
        <charset val="2"/>
      </rPr>
      <t>·</t>
    </r>
    <r>
      <rPr>
        <sz val="10"/>
        <rFont val="Calibri Light"/>
        <family val="2"/>
      </rPr>
      <t xml:space="preserve"> OBRAS DE ARTES Y ALCANTARILLA DE CAJON </t>
    </r>
    <r>
      <rPr>
        <sz val="11"/>
        <rFont val="Symbol"/>
        <family val="1"/>
        <charset val="2"/>
      </rPr>
      <t>·</t>
    </r>
    <r>
      <rPr>
        <sz val="10"/>
        <rFont val="Calibri Light"/>
        <family val="2"/>
      </rPr>
      <t xml:space="preserve"> INTERCONEXION CON LA AVENIDA CIRCUNVALACION SANTO DOMINGO.</t>
    </r>
  </si>
  <si>
    <t>EL PROYECTO CONSISTE EN LA CONSTRUCCION DE ACERAS Y CONTENES EN EL SECTOR VILLA AURA HATO NUEVO, LECHERIA, EN LOS ALCARRIZOS, SANTO DOMINGO OESTE, ACERAS DE 1.00 M Y CONTENES DE 0.55M DE ALTURA, VACIADOS IN SITU CON HORMIGÓN SIMPLE DE RESISTENCIA DE 180KG/CM2 RESPECTIVAMENTE</t>
  </si>
  <si>
    <t>EL PROYECTO CONSISTE EN LA LIMPIEZA Y ACONDICIONAMIENTO DE BADENES EN LA CARRETERA, MAIMON -PIEDRA BLANCA, ASI COMO IMPRIMACION DE DIERENTES CALLES DEL MUNICIPIO DE MAIMON, PROVINCIA MONSEÑOR NOUEL.</t>
  </si>
  <si>
    <r>
      <t xml:space="preserve">EL PROYECTO CONSISTE EN </t>
    </r>
    <r>
      <rPr>
        <sz val="10"/>
        <rFont val="Calibri Light"/>
        <family val="2"/>
      </rPr>
      <t>TRABAJOS DE MOVIMIENTOS DE TIERRA DE LAS CALLES DE LOS BARRIOS GENAO, GALINDO, LOS COCOS, GUALEY, HATO MAYOR DEL REY, PROV. HATO MAYOR, CON LONGITUD APROXIMADA DE 3.47 KM. ASI COMO COMPACTACION Y PREPARACION PARA LA CONSTRUCCION DE ACERAS, CONTENES.</t>
    </r>
  </si>
  <si>
    <r>
      <t xml:space="preserve">EL PROYECTO CONSISTE EN </t>
    </r>
    <r>
      <rPr>
        <sz val="10"/>
        <rFont val="Calibri Light"/>
        <family val="2"/>
      </rPr>
      <t>TRABAJOS DE MOVIMIENTO DE TIERRA DE LAS CALLES DE LOS BARIOS LA CHIVA, EL MILLON, LOS MULTI, LOS POLANCOS, SAN JOSE, LOS SOLARES, VILLA ORTEGA, HATO MAYOR, PROVINCIA HATO MAYOR CON LONGITUD APROXIMADA DE 3.63 KM. ASI COMO COMPACTACION Y PREPARACION PARA LA CONSTRUCCION DE ACERAS, CONTENES.</t>
    </r>
  </si>
  <si>
    <r>
      <t xml:space="preserve">EL PROYECTO CONSISTE EN UN PLAN REGIONAL DE ASFALTADO POR DAÑOS OCASIONADOS POR LA TORMENTA OLGA EN LA PROVINCIA MONTE PLATA, CON LONGITUD APROXIMADA DE 16.10 KM., , CARPETA EN HORMIGON ASFÁLTICO  DE 2.0” MEZCLADO EN PLANTA, </t>
    </r>
    <r>
      <rPr>
        <sz val="10"/>
        <rFont val="Calibri Light"/>
        <family val="2"/>
      </rPr>
      <t xml:space="preserve">RIEGO DE IMPRIMACION DE 0.5 GLS/M2, </t>
    </r>
    <r>
      <rPr>
        <sz val="10"/>
        <rFont val="Calibri"/>
        <family val="2"/>
        <scheme val="minor"/>
      </rPr>
      <t>DRENAJE TRANSVERSAL CON ALCANTARILLAS TUBULARES DE Ø30” SIMPLE Y Ø36” DOBLE DE DIÁMETRO, SE CONSTRUIRÁN CONTENES, ACERAS Y BORDILLOS, ASÍ BADENES EN HORMIGON ARMADO Y SE COLOCARAN SEÑALES HORIZONTALES Y VERTICALES Y DISPOSITIVOS DE SEGURIDAD PARA PROTECCIÓN DE LOS USUARIOS</t>
    </r>
  </si>
  <si>
    <r>
      <t xml:space="preserve">EL PROYECTO CONSISTE EN UN PLAN NACIONAL DE ASFALTADO EN LA PROVINCIA DE LA ALTAGRACIA, CON LONGITUD APROXIMADA DE 13.00 KM., ESCARIFICACION DE SUPERFICIE, FRESADO DE ASFALTO EXISTENTE DE 2” DE ESPESOR, </t>
    </r>
    <r>
      <rPr>
        <sz val="10"/>
        <rFont val="Calibri Light"/>
        <family val="2"/>
      </rPr>
      <t xml:space="preserve">RIEGO DE IMPRIMACION DE 0.5 GLS/M2, </t>
    </r>
    <r>
      <rPr>
        <sz val="10"/>
        <rFont val="Calibri"/>
        <family val="2"/>
        <scheme val="minor"/>
      </rPr>
      <t>CARPETA DE HORMIGON ASFÁLTICO  DE 2.0” MEZCLADO EN PLANTA, CONTENES Y BORDILLOS EN HORMIGON VACIADO IN SITIO,  CONSTRUCCION DE DREN FRANCES, CONSTRUCCION DE PASO DE AGUA Y COLOCACION DE SEÑALIZACION HORIZONTAL Y VERTICAL, ASI COMO DISPOSITIVOS DE SEGURIDAD PARA PROTECCIÓN DE LOS USUARIOS ENTRE OTROS.</t>
    </r>
  </si>
  <si>
    <t xml:space="preserve">CONSTRUCCIÓN DE CALLES DEL BARRIO LA CALETA CIRCUITO DE CAMIONES, UBICADO EN LA PROVINCIA LA ROMANA, CON UNA LONGITUD APROXIMADAMENTE DE 2.50 KM.  SE REALIZARÁ UN RELLENO PARA CONFORMAR LA EXPLANACION, ESCARIFICACIÓN DE SUPERFICIE, TERMINACION DE SUB-RASANTE, COLOCACION DE CARPETA ASFALTICA DE 2” DE ESPESOR. </t>
  </si>
  <si>
    <r>
      <t xml:space="preserve">EL PROYECTO CONSISTE EN LA </t>
    </r>
    <r>
      <rPr>
        <sz val="10"/>
        <rFont val="Calibri Light"/>
        <family val="2"/>
      </rPr>
      <t>RECONSTRUCCION CARRETERA SANTIAGO RODRIGUEZ- MARTIN GARCIA - GUAYUBIN, PROV., MONTE CRISTY,</t>
    </r>
    <r>
      <rPr>
        <sz val="10"/>
        <rFont val="Calibri"/>
        <family val="2"/>
        <scheme val="minor"/>
      </rPr>
      <t xml:space="preserve"> CON LONGITUD APROXIMADA DE 18.5 KM., CALZADA DE DOS (2) CARRILES DE 3.50 M C/U, ACERAS DE 1.00M, CONTENES DE 0.55 M, ESPESOR DE BASE DE 0.20 M, ESPESOR DE SUBBASE 0.20 M, CARPETA ASFÁLTICA DE 3.5”MEZCLADO EN PLANTA, SE ENCACHARAN LAS CUNETAS Y EL DRENAJE TRANSVERSAL SE HARÁ A TRAVÉS DE ALCANTARILLAS TUBULARES DE Ø70”, SE CONSTRUIRÁN CONTENESDE HORMIGON VACIADO EN SITIO, Y SE COLOCARAN SEÑALES HORIZONTALES Y VERTICALES Y DISPOSITIVOS DE SEGURIDAD PARA PROTECCIÓN DE LOS USUARIOS. </t>
    </r>
  </si>
  <si>
    <r>
      <t xml:space="preserve">EL PROYECTO CONSISTE EN </t>
    </r>
    <r>
      <rPr>
        <sz val="10"/>
        <rFont val="Calibri Light"/>
        <family val="2"/>
      </rPr>
      <t>TRABAJOS DE MOVIMIENTO DE TIERRA DE LAS CALLES DE LOS BARRIOS DE PLATA BELLA, PUNTA GARZA, PUERTO RICO, URBANIZACIION PARAISO, HATO MAYOR DEL REY, PROVINCIA HATO MAYOR, CON LONGITUD APROXIMADA DE 3.63 KM, BASE GRANULAR TRITURADA, RIEGO DE IMPRIMACIÓN DE 0.5GL/M2,</t>
    </r>
  </si>
  <si>
    <r>
      <t xml:space="preserve">EL ALCANCE DEL PROYECTO CONSISTE EN LA CONSTRUCCIÓN DE UN NUEVO PUENTE SOBRE EL RIO CAMÚ QUE CONTENDRÁ LOS SIGUIENTES DATOS: </t>
    </r>
    <r>
      <rPr>
        <sz val="10"/>
        <rFont val="Symbol"/>
        <family val="1"/>
        <charset val="2"/>
      </rPr>
      <t>·</t>
    </r>
    <r>
      <rPr>
        <sz val="10"/>
        <rFont val="Calibri Light"/>
        <family val="2"/>
      </rPr>
      <t xml:space="preserve"> LONGITUD DE 82.00MTS Y UN ANCHO DE 11.40MTS </t>
    </r>
    <r>
      <rPr>
        <sz val="10"/>
        <rFont val="Symbol"/>
        <family val="1"/>
        <charset val="2"/>
      </rPr>
      <t>·</t>
    </r>
    <r>
      <rPr>
        <sz val="10"/>
        <rFont val="Calibri Light"/>
        <family val="2"/>
      </rPr>
      <t xml:space="preserve"> ACERAS PEATONALES DE 1.50M </t>
    </r>
    <r>
      <rPr>
        <sz val="10"/>
        <rFont val="Symbol"/>
        <family val="1"/>
        <charset val="2"/>
      </rPr>
      <t>·</t>
    </r>
    <r>
      <rPr>
        <sz val="10"/>
        <rFont val="Calibri Light"/>
        <family val="2"/>
      </rPr>
      <t xml:space="preserve"> PROFUNDIDAD DE DESPLANTE A 22.20M CON BASE DE DOS (2) ESTRIBOS DE HORMIGÓN ARMADO </t>
    </r>
    <r>
      <rPr>
        <sz val="10"/>
        <rFont val="Symbol"/>
        <family val="1"/>
        <charset val="2"/>
      </rPr>
      <t>·</t>
    </r>
    <r>
      <rPr>
        <sz val="10"/>
        <rFont val="Calibri Light"/>
        <family val="2"/>
      </rPr>
      <t xml:space="preserve"> LA SUPERESTRUCTURA ESTÁ INTEGRADA POR LA LOSA DE CONCRETO, VIGAS DE ACERO, BARANDAS CARPETA DE RODADURA Y VIGA DE HORMIGÓN ARMADO </t>
    </r>
    <r>
      <rPr>
        <sz val="10"/>
        <rFont val="Symbol"/>
        <family val="1"/>
        <charset val="2"/>
      </rPr>
      <t>·</t>
    </r>
    <r>
      <rPr>
        <sz val="10"/>
        <rFont val="Calibri Light"/>
        <family val="2"/>
      </rPr>
      <t xml:space="preserve"> COLOCACIÓN DE ILUMINACIÓN SOBRE EL PUENTE </t>
    </r>
    <r>
      <rPr>
        <sz val="10"/>
        <rFont val="Symbol"/>
        <family val="1"/>
        <charset val="2"/>
      </rPr>
      <t>·</t>
    </r>
    <r>
      <rPr>
        <sz val="10"/>
        <rFont val="Calibri Light"/>
        <family val="2"/>
      </rPr>
      <t xml:space="preserve"> SEÑALIZACIÓN VIAL </t>
    </r>
    <r>
      <rPr>
        <sz val="10"/>
        <rFont val="Symbol"/>
        <family val="1"/>
        <charset val="2"/>
      </rPr>
      <t>·</t>
    </r>
    <r>
      <rPr>
        <sz val="10"/>
        <rFont val="Calibri Light"/>
        <family val="2"/>
      </rPr>
      <t xml:space="preserve"> PILOTES DE HORMIGÓN ARMADO DIÁMETRO DE 0.80M DE UNA LONGITUD 22.20M, CARGAS ADMISIBLES 366.80TON Y ASENTAMIENTO TOTAL 16.89MM Y (14 UNIDADES EN DOS FILAS DE 7) EL TIPO DE CIMENTACIÓN A USAR SERÁ MEDIANTE PILOTE DE CONCRETO PERFORADO CON ARMADURA DE ACERO Y VACIADO IN SITU DE SECCIÓN CIRCULAR.</t>
    </r>
  </si>
  <si>
    <t>EL PROYECTO CONSISTE EN LA RECONSTRUCCIÓN DE LOS CAMINOS VECINALES “LA GINA–SABANA GRANDE; CASA DEL ALTO ABAJO–BUENA VISTA, PROVINCIA DUARTE, CON UNA LONGITUD APROXIMADA DE 9.30 KM Y CONSISTIRÁ EN LOS TRABAJOS SIGUIENTES: LIMPIEZA Y DESMONTE DE ÁRBOLES, REMOCIÓN ALCANTARILLAS, REMOCIÓN DE CABEZALES, CONSTRUCCIÓN DE PASOS DE ALCANTARILLAS, CONSTRUCCIÓN DE BADENES A CIELO ABIERTO, CONSTRUCCIÓN DE CUNETAS TRAPEZOIDALES REVESTIDAS DE HORMIGÓN DE 180KG/CM2 EN AMBOS LADOS, MEJORAR INTERSECCIONES Y LA SUPERFICIE DE LA VÍA CON DOBLE TRATAMIENTO SUPERFICIAL.</t>
  </si>
  <si>
    <t>CONSTRUCCION AV. ECOLOGICA Y PLAN DE MEJORAMIENTO VIAL, COMPRENDE DESDE LA AV. CHARLES DE GAULLE HASTA PROYECTO CIUDAD JUAN BOSCH</t>
  </si>
  <si>
    <t>185-2018</t>
  </si>
  <si>
    <t>14441</t>
  </si>
  <si>
    <t>14328</t>
  </si>
  <si>
    <t>14304</t>
  </si>
  <si>
    <t>13805</t>
  </si>
  <si>
    <t>13836</t>
  </si>
  <si>
    <t>14109</t>
  </si>
  <si>
    <t>14297</t>
  </si>
  <si>
    <t>13826</t>
  </si>
  <si>
    <t>803-2020</t>
  </si>
  <si>
    <t>13813</t>
  </si>
  <si>
    <t>13819</t>
  </si>
  <si>
    <t>13837</t>
  </si>
  <si>
    <t>13810</t>
  </si>
  <si>
    <t>13815</t>
  </si>
  <si>
    <t>13808</t>
  </si>
  <si>
    <t>1002</t>
  </si>
  <si>
    <t>14112</t>
  </si>
  <si>
    <t>13491</t>
  </si>
  <si>
    <t>6504</t>
  </si>
  <si>
    <t>13635</t>
  </si>
  <si>
    <t>13480</t>
  </si>
  <si>
    <t>13816</t>
  </si>
  <si>
    <t>13824</t>
  </si>
  <si>
    <t>13964</t>
  </si>
  <si>
    <t>13838</t>
  </si>
  <si>
    <t>12711</t>
  </si>
  <si>
    <t>12624</t>
  </si>
  <si>
    <t>13807</t>
  </si>
  <si>
    <t>DAJABON</t>
  </si>
  <si>
    <t>MATANZAS</t>
  </si>
  <si>
    <t>EL PROYECTO AMPLIACIÓN Y CONSTRUCCIÓN DE LA AVENIDA ECOLÓGICA Y PLAN DE MEJORAMIENTO VIAL (DESDE CHARLES DE GAULLE HASTA CIUDAD JUAN BOSCH), CONSTITUYE UNO DE LOS ESLABONES FALTANTES DE LA INFRAESTRUCTURA VIAL DEL MUNICIPIO SANTO DOMINGO ESTE, PARA PROVEER UNA ADECUADA CONECTIVIDAD CON LA AUTOPISTA LAS AMÉRICAS EN LAS HORAS DE MAYOR MOVIMIENTO VEHICULAR (“HORAS PICO”), CON EL INCREMENTO DE LA CAPACIDAD VIAL EN LA ZONA. EL PROYECTO CONTEMPLA EN SU ALCANCE IMPORTANTES OBRAS PARA MEJORAR EL ENTORNO URBANO, LAS CUALES SE DETALLAN A CONTINUACIÓN: EL DISEÑO INTEGRAL DEL PROYECTO DE AMPLIACIÓN Y CONSTRUCCIÓN DE LA AVENIDA ECOLÓGICA Y EL PLAN DE MEJORAMIENTO VIAL (DESDE CHARLES DE GAULLE HASTA CIUDAD JUAN BOSCH), CON UNA LONGITUD TOTAL APROXIMADA DE 44.7 KM, DOS (2) CALZADAS, SEIS (6) CARRILES DE 3.65M CADA UNO, SEPARADOS POR UN MURO NEW JERSEY DE 0.60 M (DOS POR SENTIDO DE CIRCULACIÓN), DOS (2) PASEOS EXTERNOS DE 2.50 M DE ANCHO, CUATRO (4) DISTRIBUIDORES DE TRÁFICO A DESNIVEL INTERVENIDOS, UN (1) RETORNO, UNA (1) READECUACIÓN VIAL, SISTEMA DE DRENAJE LONGITUDINAL Y TRANSVERSAL, OBRAS COMPLEMENTARIAS Y LA SEÑALIZACIÓN VIAL INTEGRAL DEL PROYECTO.</t>
  </si>
  <si>
    <t xml:space="preserve">RECONSTRUCCION CARRETERA BARAHONA - ENRIQUILLO POR LOS DAÑOS OCACIONADOS DURANTE LA TORMENTA SANDY </t>
  </si>
  <si>
    <t xml:space="preserve">ASFALTADO Y ACONDICIONAMIENTO DE LA CARRET. NAGUA-CABRERA-RIO SAN JUAN-GASPAR HERNANDEZ-PUERTO PLATA (LLUVIAS DE ABRIL 2012) EL 49.5927% FUE CEDIDO S/C/CONTRATO 1100/2017  A CONSTRUCTORA MAR . </t>
  </si>
  <si>
    <t>13949</t>
  </si>
  <si>
    <t>TERMINACION DE LA CONSTRUCCION DE LA CIRCUNVALACION SUR, DE LA CIUDAD DE AZUA, PROVINCIA AZUA, DESDE LA EST. 0+00 HASTA LA EST. 6+750, POR LOS DAÑOS OCASIONADOS POR LA TORMENTA SANDY</t>
  </si>
  <si>
    <t>832-2021</t>
  </si>
  <si>
    <r>
      <t xml:space="preserve">LOTE 6, CONSTRUCCION DE ACERAS Y CONTENES EN EL SECTOR LOS COCOS SAN MARCOS, LOS ALCARRIZOS, MUNICIPIO SATO DOMINGO OESTE, ITEM 1 </t>
    </r>
    <r>
      <rPr>
        <b/>
        <sz val="10"/>
        <rFont val="Calibri Light"/>
        <family val="2"/>
        <scheme val="major"/>
      </rPr>
      <t>(MOPC-CCC-SO-2020-05)</t>
    </r>
  </si>
  <si>
    <t>193-2021</t>
  </si>
  <si>
    <t>156-2021</t>
  </si>
  <si>
    <r>
      <t>LOTE 17 ASFALTADO EN EL BARRIO SAN MIGUEL KM 8.5 AUTOPISTA SANCHEZ (INCLUYE ELABORACION, TRANSPORTE, COLOCACION, RIEGO DE ADHERENCIA Y SUMINISTRO AC-30)</t>
    </r>
    <r>
      <rPr>
        <b/>
        <sz val="10"/>
        <rFont val="Calibri Light"/>
        <family val="2"/>
        <scheme val="major"/>
      </rPr>
      <t xml:space="preserve"> (MOPC-CCC-SO-2020-004)</t>
    </r>
  </si>
  <si>
    <t>215-2021</t>
  </si>
  <si>
    <r>
      <t xml:space="preserve">LOTE 7, CONSTRUCCION DE ACERAS Y CONTENES EN EL SECTOR VILLA AURA-HATO NUEVO-LECHERIA EN LOS ALCARRIZOS, MUNICIPIO SANTO DOMINGO OESTE, ITEM 1 </t>
    </r>
    <r>
      <rPr>
        <b/>
        <sz val="10"/>
        <rFont val="Calibri Light"/>
        <family val="2"/>
        <scheme val="major"/>
      </rPr>
      <t>(MOPC-CCC-SO-2020-05)</t>
    </r>
  </si>
  <si>
    <t>196-2021</t>
  </si>
  <si>
    <r>
      <t>LOTE 23, CONSTRUCCION DE CALLES, ACERAS Y CONTENES, ITEM 1, MUNICIPIO SAN JOSE, PROVINCIA PERAVIA</t>
    </r>
    <r>
      <rPr>
        <b/>
        <sz val="10"/>
        <rFont val="Calibri Light"/>
        <family val="2"/>
        <scheme val="major"/>
      </rPr>
      <t xml:space="preserve"> (MOPC-CCC-SO-2020-003)</t>
    </r>
  </si>
  <si>
    <t>129-2021</t>
  </si>
  <si>
    <r>
      <t xml:space="preserve">LOTE 9, CONSTRUCCION Y RECONSTRUCCION DE CALLE LA PIÑA HERMOSA, EL BRISAL, CALLE MISTOLIN Y CALLE GREGORIO MORILLO EN LOS ALCARRIZOS, PROVINCIA SANTO DOMINGO OESTE </t>
    </r>
    <r>
      <rPr>
        <b/>
        <sz val="10"/>
        <rFont val="Calibri Light"/>
        <family val="2"/>
        <scheme val="major"/>
      </rPr>
      <t>(MOPC-CCC-SO-2020-005)</t>
    </r>
  </si>
  <si>
    <t>202-2021</t>
  </si>
  <si>
    <t>208-2021</t>
  </si>
  <si>
    <t>809-2020</t>
  </si>
  <si>
    <r>
      <t xml:space="preserve">LOTE 10, CONSTRUCCION Y RECONSTRUCCION DE LAS CALLES EN EL BARRIO LEBRON EN LOS ALCARRIZOS, SANTO DOMINGO OESTE </t>
    </r>
    <r>
      <rPr>
        <b/>
        <sz val="11"/>
        <rFont val="Calibri"/>
        <family val="2"/>
        <scheme val="minor"/>
      </rPr>
      <t>(MOPC-CCC-SO-2020-005)</t>
    </r>
  </si>
  <si>
    <r>
      <t>LOTE 1, CONSTRUCCION DE LA CARPETA ASFALTICA DE LAS CALLES DE LOS BARRIOS DE LA CHINA, EL MILLON, LOS MULTIS, LOS POLANCOS, SAN JOSE, LOS SOLARES Y VILLA ORTEGA, PROVINCIA HATO MAYOR</t>
    </r>
    <r>
      <rPr>
        <sz val="10"/>
        <rFont val="Calibri"/>
        <family val="2"/>
        <scheme val="minor"/>
      </rPr>
      <t xml:space="preserve"> </t>
    </r>
    <r>
      <rPr>
        <b/>
        <sz val="11"/>
        <rFont val="Calibri"/>
        <family val="2"/>
        <scheme val="minor"/>
      </rPr>
      <t>(MOPC-CCC-SO-2020-001)</t>
    </r>
  </si>
  <si>
    <t xml:space="preserve">CONSTRUCCION AVE. CIRCUNVALACIÓN SUR DE LA CIUDAD DE SAN FCO DE MACORIS,  PROVINCIA DUARTE </t>
  </si>
  <si>
    <t xml:space="preserve"> RECONST. Y AMPL. CARRET. ENRIQUILLO -PEDERNALES </t>
  </si>
  <si>
    <t>90-2021</t>
  </si>
  <si>
    <r>
      <t xml:space="preserve">LOTE 8, CONSTRUCCION DE ACERAS Y CONTENES EN EL SECTOR VILLA LOS PELOTEROS (GREGORIO MORILLO LOS ALCARRIZOS), CERCA LICEO JUAN BOSCH, LOS ALCARRIZOS, SANTO DOMINGO OESTE, ITEM 1 EN LOS ALCARRIZOS,  ITEM 1 </t>
    </r>
    <r>
      <rPr>
        <b/>
        <sz val="10"/>
        <rFont val="Calibri Light"/>
        <family val="2"/>
        <scheme val="major"/>
      </rPr>
      <t>(MOPC-CCC-SO-2020-05)</t>
    </r>
  </si>
  <si>
    <t xml:space="preserve">LA TERMINACION DE LA CONSTRUCCIÓN DE LA AVENIDA DE CIRCUNVALACIÓN DE AZUA, DESDE LA EST. 0+00 HASTA LA EST. 6+750 (TRAMO I), CON UNA LONGITUD DE 6.75 KM,  INCLUYE SOLUCIONES AL  SISTEMA DE DRENAJE TRANSVERSAL Y LONGITUDINAL DEL TRAMO VIAL, SEÑALIZACIÓN VIAL, OBRAS COMPLEMENTARIAS (BARRERAS LATERALES DE DEFENSA), PUENTES, DISTRIBUIDORES DE TRAFICO, EXPROPIACIONES , ENTRE OTRAS ACTIVIDADES.
</t>
  </si>
  <si>
    <t>ESTE PROYECTO CONSISTE EN LA CONSTRUCCION DE LA CARPETA ASFALTICA DE LAS CALLES DE LOS BARRIOS DE LA CHINA, EL MILLON, LOS MULTIS, LOS POLANCOS, SAN JOSE, LOS SOLARES Y VILLA ORTEGA, PROVINCIA HATO MAYOR</t>
  </si>
  <si>
    <t>ESTE PROYECTO CONSISTE EN LA RECONSTRUCCION DE ACERAS, CONTENES  DE CALLE LA PIÑA HERMOSA, EL BRISAL, CALLE MISTOLIN Y CALLE GREGORIO MORILLO EN LOS ALCARRIZOS, PROVINCIA SANTO DOMINGO OESTE</t>
  </si>
  <si>
    <t>ESTE PROYECTO CONSISTE EN LA CONSTRUCCION Y RECONSTRUCCION DE LAS CALLES EN EL BARRIO LEBRON CON UNA LONGITUD DE 3.00 KM, EL CUAL CONLLEVARA A LA EXCAVACION DE MATERIAL INSERVIBLE, RELLENO PARA CONFORMAR EXPLANACION, ESCARIFICACION DE SUPERFICIE, CONSTRUCCION DE BADENES, CONTENES ENTRE OTROS.</t>
  </si>
  <si>
    <t>ESTE PROYECTO CONSISTE EN LA CONSTRUCCION DE ACERAS Y CONTENES EN EL SECTOR VILLA AURA-HATO NUEVO-LECHERIA EN LOS ALCARRIZOS, PROVINCIA SANTO DOMINGO</t>
  </si>
  <si>
    <t>ESTE PROYECTO TIENE COMO ALCANCE LA CONSTRUCCION DE ACERAS Y CONTENES EN EL SECTOR VILLA LOS PELOTEROS (GREGORIO MORILLO LOS ALCARRIZOS), CERCA LICEO JUAN BOSCH, LOS ALCARRIZOS, PROVINCIA SANTO DOMINGO</t>
  </si>
  <si>
    <t xml:space="preserve">CONSISTE EN LA CONSTRUCCION DE CALLES, ACERAS Y CONTENES EN EL  SECTOR 5TO CENTENARIO DEL MUNICIPIO SAN JOSE, PROVINCIA PERAVIA </t>
  </si>
  <si>
    <t>CONSISTE EN LA RECONSTRUCCION DE ACERAS Y CONTENES Y RESANE EN EL BLOQUE GM CALLE PRIMERA LA PIÑA, CALLE JUANA SALTITOPA (C/17, SECTOR LA PIÑA), CALLE SAN ANTONIO DESDE LA CALLE JUAN ISIDRO JIMENEZ A, LOS ALCARRIZOS VIEJO, LOS ALCARRIZOS, PROVINCIA SANTO DOMINGO</t>
  </si>
  <si>
    <t>ESTE PROYECTO CONSISTE EN EL ASFALTADO EN EL BARRIO SAN MIGUEL KM 8.5 AUTOPISTA SANCHEZ (INCLUYE ELABORACION, TRANSPORTE, COLOCACION, RIEGO DE ADHERENCIA Y SUMINISTRO AC-30), DISTRITO NACIONAL</t>
  </si>
  <si>
    <t>CONSISTE EN LA CONSTRUCCION DE ACERAS Y CONTENES EN EL SECTOR LOS COCOS,  SAN MARCOS, EN LOS ALCARRIZOS, PROVINCIA SANTO DOMINGO</t>
  </si>
  <si>
    <r>
      <t>ESTE PROYECTO CONTEMPLA EN SU ALCANCE LA REAPARACION VERJA MALLA CICLONICA CAPILLA SAGRADO CORAZON DE JESUS;  REMOZAMIENTO CLUB MARLIN, ENSANCHE OZAMA; CLUB DEPORTIVO EL BRISAL-DOGOUT Y BAÑOS Y REMOZAMIENTO DE PARQUE C/IRA EL DIQUE DEL OZAMA,  SANTO DOMINGO ESTE</t>
    </r>
    <r>
      <rPr>
        <b/>
        <sz val="10"/>
        <rFont val="Calibri Light"/>
        <family val="2"/>
        <scheme val="major"/>
      </rPr>
      <t xml:space="preserve"> </t>
    </r>
  </si>
  <si>
    <r>
      <t>LOTE 2, REAPARACION VERJA MALLA CICLONICA CAPILLA SAGRADO CORAZON DE JESUS, ITEM 1, REMOZAMIENTO CLUB MARLIN, ENS. OZAMA, ITEM 2, CLUB DEPORTIVO EL BRISAL-DOGOUT Y BAÑOS, ITEM 3 Y REMOZAMIENTO DE PARQUE C/IRA EL DIQUE DEL OZAMA, ITEM 4, SANTO DOMINGO ESTE</t>
    </r>
    <r>
      <rPr>
        <b/>
        <sz val="10"/>
        <rFont val="Calibri Light"/>
        <family val="2"/>
        <scheme val="major"/>
      </rPr>
      <t xml:space="preserve"> (MOPC-CCC-SO-2020-004)</t>
    </r>
  </si>
  <si>
    <r>
      <t>LOTE 5, RECONSTRUCCION DE ACERAS Y CONTENES Y RESANE EN EL BLOQUE GM CALLE PRIMERA LA PIÑA, LOS ALCARRIZOS, ITEM 1; RECONSTRUCCION DE ACERAS Y CONTENES EN LA JUANA SALTITOPA(C/17, SECTOR LA PIÑA), ITEM 2; CONSTRUCCION DE ACERAS Y CONTENES CALLE SAN ANTONIO DESDE LA CALLE JUAN ISIDRO JIMENEZ, LOS ALCARRIZOS VIEJO, ITEM 3, SANTO DOMINGO OESTE</t>
    </r>
    <r>
      <rPr>
        <b/>
        <sz val="10"/>
        <rFont val="Calibri Light"/>
        <family val="2"/>
        <scheme val="major"/>
      </rPr>
      <t xml:space="preserve"> </t>
    </r>
    <r>
      <rPr>
        <b/>
        <sz val="10"/>
        <rFont val="Calibri"/>
        <family val="2"/>
        <scheme val="minor"/>
      </rPr>
      <t>(MOPC-CCC-SO-2020 05)</t>
    </r>
  </si>
  <si>
    <t xml:space="preserve">CORTE AL TRIMESTRE DE  (JULIO-SEPTIEMBRE 2022)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</si>
</sst>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m/d/yyyy"/>
  </numFmts>
  <fonts count="31" x14ac:knownFonts="1">
    <font>
      <sz val="11"/>
      <color theme="1"/>
      <name val="Calibri"/>
      <family val="2"/>
      <scheme val="minor"/>
    </font>
    <font>
      <b/>
      <sz val="24"/>
      <name val="Sakkal Majalla"/>
    </font>
    <font>
      <sz val="11"/>
      <name val="Sakkal Majalla"/>
    </font>
    <font>
      <b/>
      <sz val="16"/>
      <color theme="8" tint="-0.249977111117893"/>
      <name val="Sakkal Majalla"/>
    </font>
    <font>
      <sz val="18"/>
      <color theme="1"/>
      <name val="Sakkal Majalla"/>
    </font>
    <font>
      <sz val="11.5"/>
      <name val="Sakkal Majalla"/>
    </font>
    <font>
      <sz val="11"/>
      <color theme="1"/>
      <name val="Sakkal Majalla"/>
    </font>
    <font>
      <sz val="11"/>
      <color theme="1"/>
      <name val="Calibri"/>
      <family val="2"/>
      <scheme val="minor"/>
    </font>
    <font>
      <b/>
      <sz val="14"/>
      <color theme="8" tint="-0.249977111117893"/>
      <name val="Sakkal Majalla"/>
    </font>
    <font>
      <sz val="10"/>
      <name val="Calibri Light"/>
      <family val="2"/>
      <scheme val="major"/>
    </font>
    <font>
      <sz val="10"/>
      <name val="Arial"/>
      <family val="2"/>
    </font>
    <font>
      <sz val="12"/>
      <color theme="1"/>
      <name val="Cambria"/>
      <family val="2"/>
    </font>
    <font>
      <sz val="11"/>
      <name val="Calibri Light"/>
      <family val="2"/>
      <scheme val="major"/>
    </font>
    <font>
      <sz val="10"/>
      <color rgb="FF000000"/>
      <name val="Calibri"/>
      <family val="2"/>
      <scheme val="minor"/>
    </font>
    <font>
      <sz val="10"/>
      <color rgb="FF000000"/>
      <name val="Calibri"/>
      <family val="2"/>
    </font>
    <font>
      <sz val="10"/>
      <name val="Calibri"/>
      <family val="2"/>
      <scheme val="minor"/>
    </font>
    <font>
      <sz val="10"/>
      <color theme="1"/>
      <name val="Calibri"/>
      <family val="2"/>
      <scheme val="minor"/>
    </font>
    <font>
      <sz val="10"/>
      <color theme="1"/>
      <name val="Symbol"/>
      <family val="1"/>
      <charset val="2"/>
    </font>
    <font>
      <sz val="9"/>
      <color rgb="FF000000"/>
      <name val="Calibri"/>
      <family val="2"/>
      <scheme val="minor"/>
    </font>
    <font>
      <sz val="10"/>
      <color rgb="FFFF0000"/>
      <name val="Calibri Light"/>
      <family val="2"/>
      <scheme val="major"/>
    </font>
    <font>
      <sz val="11"/>
      <color rgb="FFFF0000"/>
      <name val="Sakkal Majalla"/>
    </font>
    <font>
      <sz val="10"/>
      <color rgb="FF000000"/>
      <name val="Calibri Light"/>
      <family val="2"/>
      <scheme val="major"/>
    </font>
    <font>
      <sz val="10"/>
      <name val="Symbol"/>
      <family val="1"/>
      <charset val="2"/>
    </font>
    <font>
      <sz val="10"/>
      <name val="Calibri Light"/>
      <family val="2"/>
    </font>
    <font>
      <sz val="10"/>
      <name val="Calibri"/>
      <family val="2"/>
    </font>
    <font>
      <sz val="11"/>
      <name val="Symbol"/>
      <family val="1"/>
      <charset val="2"/>
    </font>
    <font>
      <sz val="10"/>
      <color theme="1"/>
      <name val="Calibri Light"/>
      <family val="2"/>
    </font>
    <font>
      <b/>
      <sz val="20"/>
      <color theme="8" tint="-0.249977111117893"/>
      <name val="Sakkal Majalla"/>
    </font>
    <font>
      <b/>
      <sz val="10"/>
      <name val="Calibri Light"/>
      <family val="2"/>
      <scheme val="major"/>
    </font>
    <font>
      <b/>
      <sz val="11"/>
      <name val="Calibri"/>
      <family val="2"/>
      <scheme val="minor"/>
    </font>
    <font>
      <b/>
      <sz val="10"/>
      <name val="Calibri"/>
      <family val="2"/>
      <scheme val="minor"/>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0">
    <xf numFmtId="0" fontId="0" fillId="0" borderId="0"/>
    <xf numFmtId="0" fontId="7" fillId="0" borderId="0"/>
    <xf numFmtId="0" fontId="10" fillId="0" borderId="0"/>
    <xf numFmtId="43" fontId="10" fillId="0" borderId="0" applyFont="0" applyFill="0" applyBorder="0" applyAlignment="0" applyProtection="0"/>
    <xf numFmtId="9" fontId="10" fillId="0" borderId="0" applyFont="0" applyFill="0" applyBorder="0" applyAlignment="0" applyProtection="0"/>
    <xf numFmtId="0" fontId="7" fillId="0" borderId="0"/>
    <xf numFmtId="0" fontId="11" fillId="0" borderId="0"/>
    <xf numFmtId="0" fontId="10" fillId="0" borderId="0"/>
    <xf numFmtId="9" fontId="7" fillId="0" borderId="0" applyFont="0" applyFill="0" applyBorder="0" applyAlignment="0" applyProtection="0"/>
    <xf numFmtId="44" fontId="10" fillId="0" borderId="0" applyFont="0" applyFill="0" applyBorder="0" applyAlignment="0" applyProtection="0"/>
  </cellStyleXfs>
  <cellXfs count="56">
    <xf numFmtId="0" fontId="0" fillId="0" borderId="0" xfId="0"/>
    <xf numFmtId="0" fontId="2" fillId="2" borderId="0" xfId="0" applyFont="1" applyFill="1" applyAlignment="1">
      <alignment horizontal="center" wrapText="1"/>
    </xf>
    <xf numFmtId="0" fontId="4" fillId="2" borderId="0" xfId="0" applyFont="1" applyFill="1" applyAlignment="1">
      <alignment horizontal="center" wrapText="1"/>
    </xf>
    <xf numFmtId="0" fontId="5" fillId="2" borderId="0" xfId="0" applyFont="1" applyFill="1" applyAlignment="1">
      <alignment horizontal="center" wrapText="1"/>
    </xf>
    <xf numFmtId="0" fontId="2" fillId="2" borderId="1" xfId="0" applyFont="1" applyFill="1" applyBorder="1" applyAlignment="1">
      <alignment horizontal="center" vertical="center"/>
    </xf>
    <xf numFmtId="0" fontId="5" fillId="2" borderId="1" xfId="0" applyFont="1" applyFill="1" applyBorder="1" applyAlignment="1">
      <alignment horizontal="center" vertical="center"/>
    </xf>
    <xf numFmtId="0" fontId="6" fillId="2" borderId="0" xfId="0" applyFont="1" applyFill="1" applyAlignment="1">
      <alignment horizontal="center" vertical="center"/>
    </xf>
    <xf numFmtId="0" fontId="8" fillId="3" borderId="1" xfId="0" applyFont="1" applyFill="1" applyBorder="1" applyAlignment="1">
      <alignment horizontal="center" vertical="center" wrapText="1"/>
    </xf>
    <xf numFmtId="0" fontId="9" fillId="0" borderId="1" xfId="1" applyFont="1" applyBorder="1" applyAlignment="1">
      <alignment vertical="center" wrapText="1"/>
    </xf>
    <xf numFmtId="0" fontId="9" fillId="0" borderId="1" xfId="2" applyFont="1" applyFill="1" applyBorder="1" applyAlignment="1">
      <alignment horizontal="center" vertical="center" wrapText="1"/>
    </xf>
    <xf numFmtId="164" fontId="14" fillId="0" borderId="1" xfId="0" applyNumberFormat="1" applyFont="1" applyBorder="1" applyAlignment="1">
      <alignment horizontal="center" vertical="center" wrapText="1"/>
    </xf>
    <xf numFmtId="0" fontId="14" fillId="0" borderId="1" xfId="0" applyNumberFormat="1" applyFont="1" applyBorder="1" applyAlignment="1">
      <alignment horizontal="center" vertical="center" wrapText="1"/>
    </xf>
    <xf numFmtId="0" fontId="9" fillId="0" borderId="1" xfId="1" applyFont="1" applyFill="1" applyBorder="1" applyAlignment="1">
      <alignment horizontal="center" vertical="center" wrapText="1"/>
    </xf>
    <xf numFmtId="0" fontId="15" fillId="0" borderId="1" xfId="1" applyFont="1" applyFill="1" applyBorder="1" applyAlignment="1">
      <alignment horizontal="center" vertical="center" wrapText="1"/>
    </xf>
    <xf numFmtId="0" fontId="20" fillId="2" borderId="0" xfId="0" applyFont="1" applyFill="1" applyAlignment="1">
      <alignment horizontal="center" wrapText="1"/>
    </xf>
    <xf numFmtId="0" fontId="9" fillId="2" borderId="0" xfId="0" applyFont="1" applyFill="1" applyAlignment="1">
      <alignment horizontal="center" wrapText="1"/>
    </xf>
    <xf numFmtId="0" fontId="9" fillId="2" borderId="1" xfId="2" applyFont="1" applyFill="1" applyBorder="1" applyAlignment="1">
      <alignment horizontal="center" vertical="center" wrapText="1"/>
    </xf>
    <xf numFmtId="164" fontId="21" fillId="2" borderId="1" xfId="0" applyNumberFormat="1" applyFont="1" applyFill="1" applyBorder="1" applyAlignment="1">
      <alignment horizontal="center" vertical="center" wrapText="1"/>
    </xf>
    <xf numFmtId="0" fontId="12" fillId="2" borderId="0" xfId="0" applyFont="1" applyFill="1" applyAlignment="1">
      <alignment horizontal="center" wrapText="1"/>
    </xf>
    <xf numFmtId="0" fontId="12" fillId="2" borderId="1" xfId="0" applyFont="1" applyFill="1" applyBorder="1" applyAlignment="1">
      <alignment horizontal="center" vertical="center"/>
    </xf>
    <xf numFmtId="0" fontId="12" fillId="2" borderId="0" xfId="0" applyFont="1" applyFill="1" applyAlignment="1">
      <alignment horizontal="center" vertical="center" wrapText="1"/>
    </xf>
    <xf numFmtId="0" fontId="2" fillId="2" borderId="0" xfId="0" applyFont="1" applyFill="1" applyBorder="1" applyAlignment="1">
      <alignment horizontal="center" wrapText="1"/>
    </xf>
    <xf numFmtId="0" fontId="4" fillId="2" borderId="0" xfId="0" applyFont="1" applyFill="1" applyBorder="1" applyAlignment="1">
      <alignment horizontal="center" wrapText="1"/>
    </xf>
    <xf numFmtId="0" fontId="6" fillId="2" borderId="0" xfId="0" applyFont="1" applyFill="1" applyBorder="1" applyAlignment="1">
      <alignment horizontal="center" vertical="center"/>
    </xf>
    <xf numFmtId="0" fontId="20" fillId="2" borderId="0" xfId="0" applyFont="1" applyFill="1" applyBorder="1" applyAlignment="1">
      <alignment horizontal="center" wrapText="1"/>
    </xf>
    <xf numFmtId="164" fontId="19" fillId="0" borderId="0" xfId="6" applyNumberFormat="1" applyFont="1" applyBorder="1" applyAlignment="1">
      <alignment vertical="center" wrapText="1"/>
    </xf>
    <xf numFmtId="0" fontId="16" fillId="0" borderId="1" xfId="0" applyFont="1" applyBorder="1" applyAlignment="1">
      <alignment vertical="center" wrapText="1"/>
    </xf>
    <xf numFmtId="164" fontId="9" fillId="0" borderId="1" xfId="6" applyNumberFormat="1" applyFont="1" applyBorder="1" applyAlignment="1">
      <alignment vertical="center" wrapText="1"/>
    </xf>
    <xf numFmtId="0" fontId="12" fillId="2" borderId="1" xfId="0" applyFont="1" applyFill="1" applyBorder="1" applyAlignment="1">
      <alignment horizontal="center" vertical="center" wrapText="1"/>
    </xf>
    <xf numFmtId="0" fontId="12" fillId="2" borderId="1" xfId="6" applyFont="1" applyFill="1" applyBorder="1" applyAlignment="1">
      <alignment horizontal="center" vertical="center" wrapText="1"/>
    </xf>
    <xf numFmtId="164" fontId="24" fillId="0" borderId="1" xfId="0" applyNumberFormat="1" applyFont="1" applyBorder="1" applyAlignment="1">
      <alignment horizontal="center" vertical="center" wrapText="1"/>
    </xf>
    <xf numFmtId="0" fontId="23" fillId="0" borderId="1" xfId="0" applyFont="1" applyBorder="1" applyAlignment="1">
      <alignment vertical="center" wrapText="1"/>
    </xf>
    <xf numFmtId="0" fontId="15" fillId="0" borderId="1" xfId="0" applyFont="1" applyBorder="1" applyAlignment="1">
      <alignment vertical="center" wrapText="1"/>
    </xf>
    <xf numFmtId="0" fontId="3" fillId="2" borderId="0" xfId="0" applyFont="1" applyFill="1" applyAlignment="1">
      <alignment horizontal="center" vertical="center" wrapText="1"/>
    </xf>
    <xf numFmtId="0" fontId="16" fillId="0" borderId="1" xfId="0" applyFont="1" applyBorder="1" applyAlignment="1">
      <alignment horizontal="center" vertical="center" wrapText="1"/>
    </xf>
    <xf numFmtId="0" fontId="16" fillId="0" borderId="1" xfId="0" applyFont="1" applyBorder="1" applyAlignment="1">
      <alignment horizontal="justify" vertical="center"/>
    </xf>
    <xf numFmtId="0" fontId="12" fillId="0" borderId="1" xfId="0" applyFont="1" applyFill="1" applyBorder="1" applyAlignment="1">
      <alignment horizontal="center" vertical="center" wrapText="1"/>
    </xf>
    <xf numFmtId="9" fontId="9" fillId="0" borderId="1" xfId="1" applyNumberFormat="1" applyFont="1" applyFill="1" applyBorder="1" applyAlignment="1">
      <alignment horizontal="center" vertical="center" wrapText="1"/>
    </xf>
    <xf numFmtId="0" fontId="16" fillId="0" borderId="1" xfId="0" applyFont="1" applyFill="1" applyBorder="1" applyAlignment="1">
      <alignment horizontal="center" vertical="center" wrapText="1"/>
    </xf>
    <xf numFmtId="164" fontId="14" fillId="0" borderId="1" xfId="0" applyNumberFormat="1" applyFont="1" applyFill="1" applyBorder="1" applyAlignment="1">
      <alignment horizontal="center" vertical="center" wrapText="1"/>
    </xf>
    <xf numFmtId="0" fontId="26" fillId="0" borderId="1" xfId="0" applyFont="1" applyFill="1" applyBorder="1" applyAlignment="1">
      <alignment vertical="center" wrapText="1"/>
    </xf>
    <xf numFmtId="0" fontId="14" fillId="0" borderId="1" xfId="0" applyNumberFormat="1" applyFont="1" applyFill="1" applyBorder="1" applyAlignment="1">
      <alignment horizontal="center" vertical="center" wrapText="1"/>
    </xf>
    <xf numFmtId="164" fontId="21" fillId="0" borderId="1" xfId="0" applyNumberFormat="1" applyFont="1" applyFill="1" applyBorder="1" applyAlignment="1">
      <alignment horizontal="center" vertical="center" wrapText="1"/>
    </xf>
    <xf numFmtId="0" fontId="9" fillId="0" borderId="1" xfId="1" applyFont="1" applyFill="1" applyBorder="1" applyAlignment="1">
      <alignment horizontal="left" vertical="center" wrapText="1"/>
    </xf>
    <xf numFmtId="0" fontId="15" fillId="0" borderId="1" xfId="2" applyFont="1" applyBorder="1" applyAlignment="1">
      <alignment horizontal="left" vertical="center" wrapText="1"/>
    </xf>
    <xf numFmtId="0" fontId="13" fillId="0" borderId="1" xfId="0" applyFont="1" applyBorder="1" applyAlignment="1">
      <alignment vertical="center" wrapText="1"/>
    </xf>
    <xf numFmtId="164" fontId="14" fillId="0" borderId="1" xfId="6" applyNumberFormat="1" applyFont="1" applyFill="1" applyBorder="1" applyAlignment="1">
      <alignment vertical="center" wrapText="1"/>
    </xf>
    <xf numFmtId="0" fontId="14" fillId="0" borderId="1" xfId="6" applyFont="1" applyBorder="1" applyAlignment="1">
      <alignment horizontal="left" vertical="center" wrapText="1"/>
    </xf>
    <xf numFmtId="0" fontId="13" fillId="0" borderId="1" xfId="0" applyFont="1" applyFill="1" applyBorder="1" applyAlignment="1">
      <alignment vertical="center" wrapText="1"/>
    </xf>
    <xf numFmtId="0" fontId="16" fillId="0" borderId="1" xfId="0" applyFont="1" applyFill="1" applyBorder="1" applyAlignment="1">
      <alignment horizontal="justify" vertical="center"/>
    </xf>
    <xf numFmtId="0" fontId="13" fillId="0" borderId="1" xfId="0" applyFont="1" applyBorder="1" applyAlignment="1">
      <alignment wrapText="1"/>
    </xf>
    <xf numFmtId="164" fontId="14" fillId="0" borderId="1" xfId="6" applyNumberFormat="1" applyFont="1" applyBorder="1" applyAlignment="1">
      <alignment vertical="center" wrapText="1"/>
    </xf>
    <xf numFmtId="164" fontId="14" fillId="0" borderId="1" xfId="0" applyNumberFormat="1" applyFont="1" applyBorder="1" applyAlignment="1">
      <alignment vertical="center" wrapText="1"/>
    </xf>
    <xf numFmtId="0" fontId="6" fillId="2" borderId="1" xfId="0" applyFont="1" applyFill="1" applyBorder="1" applyAlignment="1">
      <alignment horizontal="center" vertical="center"/>
    </xf>
    <xf numFmtId="0" fontId="1" fillId="2" borderId="0" xfId="0" applyFont="1" applyFill="1" applyAlignment="1">
      <alignment horizontal="center" vertical="center" wrapText="1"/>
    </xf>
    <xf numFmtId="0" fontId="27" fillId="2" borderId="0" xfId="0" applyFont="1" applyFill="1" applyAlignment="1">
      <alignment horizontal="center" vertical="center" wrapText="1"/>
    </xf>
  </cellXfs>
  <cellStyles count="10">
    <cellStyle name="Currency 2" xfId="9" xr:uid="{00000000-0005-0000-0000-000000000000}"/>
    <cellStyle name="Millares 2 2 2" xfId="3" xr:uid="{00000000-0005-0000-0000-000001000000}"/>
    <cellStyle name="Normal" xfId="0" builtinId="0"/>
    <cellStyle name="Normal 2" xfId="6" xr:uid="{00000000-0005-0000-0000-000004000000}"/>
    <cellStyle name="Normal 2 2 3" xfId="7" xr:uid="{00000000-0005-0000-0000-000005000000}"/>
    <cellStyle name="Normal 2 4" xfId="1" xr:uid="{00000000-0005-0000-0000-000006000000}"/>
    <cellStyle name="Normal 3" xfId="2" xr:uid="{00000000-0005-0000-0000-000007000000}"/>
    <cellStyle name="Normal 4" xfId="5" xr:uid="{00000000-0005-0000-0000-000008000000}"/>
    <cellStyle name="Percent 2" xfId="4" xr:uid="{00000000-0005-0000-0000-000012000000}"/>
    <cellStyle name="Porcentaje 2 2" xfId="8" xr:uid="{00000000-0005-0000-0000-000014000000}"/>
  </cellStyles>
  <dxfs count="19">
    <dxf>
      <font>
        <strike val="0"/>
        <outline val="0"/>
        <shadow val="0"/>
        <u val="none"/>
        <vertAlign val="baseline"/>
        <sz val="11"/>
        <color auto="1"/>
        <name val="Sakkal Majalla"/>
        <scheme val="none"/>
      </font>
      <fill>
        <patternFill>
          <fgColor indexed="64"/>
          <bgColor theme="0"/>
        </patternFill>
      </fill>
      <alignment horizontal="center" vertical="center" textRotation="0" wrapText="0"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font>
        <strike val="0"/>
        <outline val="0"/>
        <shadow val="0"/>
        <u val="none"/>
        <vertAlign val="baseline"/>
        <sz val="11"/>
        <color auto="1"/>
        <name val="Calibri Light"/>
        <scheme val="major"/>
      </font>
      <numFmt numFmtId="0" formatCode="General"/>
      <fill>
        <patternFill>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auto="1"/>
        <name val="Calibri Light"/>
        <scheme val="major"/>
      </font>
      <numFmt numFmtId="0" formatCode="General"/>
      <fill>
        <patternFill>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color auto="1"/>
        <name val="Calibri Light"/>
        <scheme val="major"/>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color auto="1"/>
        <name val="Calibri Light"/>
        <scheme val="major"/>
      </font>
      <fill>
        <patternFill patternType="none">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auto="1"/>
        <name val="Sakkal Majalla"/>
        <scheme val="none"/>
      </font>
      <fill>
        <patternFill>
          <fgColor indexed="64"/>
          <bgColor theme="0"/>
        </patternFill>
      </fill>
      <alignment horizontal="center" vertical="center" textRotation="0" wrapText="0"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auto="1"/>
        <name val="Sakkal Majalla"/>
        <scheme val="none"/>
      </font>
      <fill>
        <patternFill>
          <fgColor rgb="FF000000"/>
          <bgColor rgb="FFFFFFFF"/>
        </patternFill>
      </fill>
      <alignment horizontal="center" vertical="center" textRotation="0" wrapText="0" indent="0" justifyLastLine="0" shrinkToFit="0" readingOrder="0"/>
    </dxf>
    <dxf>
      <border>
        <bottom style="thin">
          <color rgb="FF000000"/>
        </bottom>
      </border>
    </dxf>
    <dxf>
      <font>
        <b/>
        <i val="0"/>
        <strike val="0"/>
        <condense val="0"/>
        <extend val="0"/>
        <outline val="0"/>
        <shadow val="0"/>
        <u val="none"/>
        <vertAlign val="baseline"/>
        <sz val="14"/>
        <color theme="8" tint="-0.249977111117893"/>
        <name val="Sakkal Majalla"/>
        <scheme val="none"/>
      </font>
      <fill>
        <patternFill patternType="solid">
          <fgColor indexed="64"/>
          <bgColor theme="0" tint="-0.14999847407452621"/>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7</xdr:col>
      <xdr:colOff>184149</xdr:colOff>
      <xdr:row>0</xdr:row>
      <xdr:rowOff>42333</xdr:rowOff>
    </xdr:from>
    <xdr:to>
      <xdr:col>9</xdr:col>
      <xdr:colOff>226479</xdr:colOff>
      <xdr:row>1</xdr:row>
      <xdr:rowOff>254377</xdr:rowOff>
    </xdr:to>
    <xdr:pic>
      <xdr:nvPicPr>
        <xdr:cNvPr id="2" name="Imagen 4">
          <a:extLst>
            <a:ext uri="{FF2B5EF4-FFF2-40B4-BE49-F238E27FC236}">
              <a16:creationId xmlns:a16="http://schemas.microsoft.com/office/drawing/2014/main" id="{3A443BDE-B5D1-40B0-ACF4-0543495C3FCB}"/>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4470" r="42208" b="-1"/>
        <a:stretch/>
      </xdr:blipFill>
      <xdr:spPr bwMode="auto">
        <a:xfrm>
          <a:off x="12672482" y="42333"/>
          <a:ext cx="2127247" cy="6777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a133" displayName="Tabla133" ref="E4:J5" insertRow="1" totalsRowShown="0" headerRowDxfId="8" dataDxfId="6" headerRowBorderDxfId="7">
  <autoFilter ref="E4:J5" xr:uid="{00000000-0009-0000-0100-000002000000}"/>
  <tableColumns count="6">
    <tableColumn id="1" xr3:uid="{00000000-0010-0000-0100-000001000000}" name="SNIP" dataDxfId="5"/>
    <tableColumn id="2" xr3:uid="{00000000-0010-0000-0100-000002000000}" name="CONTRATO" dataDxfId="4" dataCellStyle="Normal 2 4"/>
    <tableColumn id="4" xr3:uid="{00000000-0010-0000-0100-000004000000}" name="PROVINCIA" dataDxfId="3" dataCellStyle="Normal 3"/>
    <tableColumn id="5" xr3:uid="{00000000-0010-0000-0100-000005000000}" name="MUNICIPIO" dataDxfId="2"/>
    <tableColumn id="9" xr3:uid="{00000000-0010-0000-0100-000009000000}" name="NIVEL" dataDxfId="1"/>
    <tableColumn id="6" xr3:uid="{00000000-0010-0000-0100-000006000000}" name="DEPARTAMENTO" dataDxfId="0"/>
  </tableColumns>
  <tableStyleInfo name="TableStyleMedium15"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133"/>
  <sheetViews>
    <sheetView tabSelected="1" view="pageBreakPreview" topLeftCell="A128" zoomScale="71" zoomScaleNormal="90" zoomScaleSheetLayoutView="71" workbookViewId="0">
      <selection activeCell="M129" sqref="M129"/>
    </sheetView>
  </sheetViews>
  <sheetFormatPr baseColWidth="10" defaultRowHeight="18" x14ac:dyDescent="0.45"/>
  <cols>
    <col min="1" max="1" width="7.5703125" style="1" customWidth="1"/>
    <col min="2" max="2" width="83.42578125" style="3" customWidth="1"/>
    <col min="3" max="3" width="17.28515625" style="1" customWidth="1"/>
    <col min="4" max="4" width="43.42578125" style="15" customWidth="1"/>
    <col min="5" max="5" width="9.7109375" style="1" customWidth="1"/>
    <col min="6" max="6" width="16.42578125" style="18" customWidth="1"/>
    <col min="7" max="7" width="14.85546875" style="20" customWidth="1"/>
    <col min="8" max="8" width="19" style="20" customWidth="1"/>
    <col min="9" max="9" width="12.28515625" style="18" customWidth="1"/>
    <col min="10" max="10" width="19.5703125" style="1" customWidth="1"/>
    <col min="11" max="11" width="11.42578125" style="1"/>
    <col min="12" max="12" width="11.42578125" style="21"/>
    <col min="13" max="257" width="11.42578125" style="1"/>
    <col min="258" max="258" width="51.7109375" style="1" customWidth="1"/>
    <col min="259" max="259" width="33.28515625" style="1" customWidth="1"/>
    <col min="260" max="260" width="37" style="1" customWidth="1"/>
    <col min="261" max="261" width="11.42578125" style="1"/>
    <col min="262" max="262" width="20.140625" style="1" bestFit="1" customWidth="1"/>
    <col min="263" max="263" width="31.28515625" style="1" bestFit="1" customWidth="1"/>
    <col min="264" max="264" width="33" style="1" bestFit="1" customWidth="1"/>
    <col min="265" max="265" width="33" style="1" customWidth="1"/>
    <col min="266" max="266" width="24.42578125" style="1" customWidth="1"/>
    <col min="267" max="513" width="11.42578125" style="1"/>
    <col min="514" max="514" width="51.7109375" style="1" customWidth="1"/>
    <col min="515" max="515" width="33.28515625" style="1" customWidth="1"/>
    <col min="516" max="516" width="37" style="1" customWidth="1"/>
    <col min="517" max="517" width="11.42578125" style="1"/>
    <col min="518" max="518" width="20.140625" style="1" bestFit="1" customWidth="1"/>
    <col min="519" max="519" width="31.28515625" style="1" bestFit="1" customWidth="1"/>
    <col min="520" max="520" width="33" style="1" bestFit="1" customWidth="1"/>
    <col min="521" max="521" width="33" style="1" customWidth="1"/>
    <col min="522" max="522" width="24.42578125" style="1" customWidth="1"/>
    <col min="523" max="769" width="11.42578125" style="1"/>
    <col min="770" max="770" width="51.7109375" style="1" customWidth="1"/>
    <col min="771" max="771" width="33.28515625" style="1" customWidth="1"/>
    <col min="772" max="772" width="37" style="1" customWidth="1"/>
    <col min="773" max="773" width="11.42578125" style="1"/>
    <col min="774" max="774" width="20.140625" style="1" bestFit="1" customWidth="1"/>
    <col min="775" max="775" width="31.28515625" style="1" bestFit="1" customWidth="1"/>
    <col min="776" max="776" width="33" style="1" bestFit="1" customWidth="1"/>
    <col min="777" max="777" width="33" style="1" customWidth="1"/>
    <col min="778" max="778" width="24.42578125" style="1" customWidth="1"/>
    <col min="779" max="1025" width="11.42578125" style="1"/>
    <col min="1026" max="1026" width="51.7109375" style="1" customWidth="1"/>
    <col min="1027" max="1027" width="33.28515625" style="1" customWidth="1"/>
    <col min="1028" max="1028" width="37" style="1" customWidth="1"/>
    <col min="1029" max="1029" width="11.42578125" style="1"/>
    <col min="1030" max="1030" width="20.140625" style="1" bestFit="1" customWidth="1"/>
    <col min="1031" max="1031" width="31.28515625" style="1" bestFit="1" customWidth="1"/>
    <col min="1032" max="1032" width="33" style="1" bestFit="1" customWidth="1"/>
    <col min="1033" max="1033" width="33" style="1" customWidth="1"/>
    <col min="1034" max="1034" width="24.42578125" style="1" customWidth="1"/>
    <col min="1035" max="1281" width="11.42578125" style="1"/>
    <col min="1282" max="1282" width="51.7109375" style="1" customWidth="1"/>
    <col min="1283" max="1283" width="33.28515625" style="1" customWidth="1"/>
    <col min="1284" max="1284" width="37" style="1" customWidth="1"/>
    <col min="1285" max="1285" width="11.42578125" style="1"/>
    <col min="1286" max="1286" width="20.140625" style="1" bestFit="1" customWidth="1"/>
    <col min="1287" max="1287" width="31.28515625" style="1" bestFit="1" customWidth="1"/>
    <col min="1288" max="1288" width="33" style="1" bestFit="1" customWidth="1"/>
    <col min="1289" max="1289" width="33" style="1" customWidth="1"/>
    <col min="1290" max="1290" width="24.42578125" style="1" customWidth="1"/>
    <col min="1291" max="1537" width="11.42578125" style="1"/>
    <col min="1538" max="1538" width="51.7109375" style="1" customWidth="1"/>
    <col min="1539" max="1539" width="33.28515625" style="1" customWidth="1"/>
    <col min="1540" max="1540" width="37" style="1" customWidth="1"/>
    <col min="1541" max="1541" width="11.42578125" style="1"/>
    <col min="1542" max="1542" width="20.140625" style="1" bestFit="1" customWidth="1"/>
    <col min="1543" max="1543" width="31.28515625" style="1" bestFit="1" customWidth="1"/>
    <col min="1544" max="1544" width="33" style="1" bestFit="1" customWidth="1"/>
    <col min="1545" max="1545" width="33" style="1" customWidth="1"/>
    <col min="1546" max="1546" width="24.42578125" style="1" customWidth="1"/>
    <col min="1547" max="1793" width="11.42578125" style="1"/>
    <col min="1794" max="1794" width="51.7109375" style="1" customWidth="1"/>
    <col min="1795" max="1795" width="33.28515625" style="1" customWidth="1"/>
    <col min="1796" max="1796" width="37" style="1" customWidth="1"/>
    <col min="1797" max="1797" width="11.42578125" style="1"/>
    <col min="1798" max="1798" width="20.140625" style="1" bestFit="1" customWidth="1"/>
    <col min="1799" max="1799" width="31.28515625" style="1" bestFit="1" customWidth="1"/>
    <col min="1800" max="1800" width="33" style="1" bestFit="1" customWidth="1"/>
    <col min="1801" max="1801" width="33" style="1" customWidth="1"/>
    <col min="1802" max="1802" width="24.42578125" style="1" customWidth="1"/>
    <col min="1803" max="2049" width="11.42578125" style="1"/>
    <col min="2050" max="2050" width="51.7109375" style="1" customWidth="1"/>
    <col min="2051" max="2051" width="33.28515625" style="1" customWidth="1"/>
    <col min="2052" max="2052" width="37" style="1" customWidth="1"/>
    <col min="2053" max="2053" width="11.42578125" style="1"/>
    <col min="2054" max="2054" width="20.140625" style="1" bestFit="1" customWidth="1"/>
    <col min="2055" max="2055" width="31.28515625" style="1" bestFit="1" customWidth="1"/>
    <col min="2056" max="2056" width="33" style="1" bestFit="1" customWidth="1"/>
    <col min="2057" max="2057" width="33" style="1" customWidth="1"/>
    <col min="2058" max="2058" width="24.42578125" style="1" customWidth="1"/>
    <col min="2059" max="2305" width="11.42578125" style="1"/>
    <col min="2306" max="2306" width="51.7109375" style="1" customWidth="1"/>
    <col min="2307" max="2307" width="33.28515625" style="1" customWidth="1"/>
    <col min="2308" max="2308" width="37" style="1" customWidth="1"/>
    <col min="2309" max="2309" width="11.42578125" style="1"/>
    <col min="2310" max="2310" width="20.140625" style="1" bestFit="1" customWidth="1"/>
    <col min="2311" max="2311" width="31.28515625" style="1" bestFit="1" customWidth="1"/>
    <col min="2312" max="2312" width="33" style="1" bestFit="1" customWidth="1"/>
    <col min="2313" max="2313" width="33" style="1" customWidth="1"/>
    <col min="2314" max="2314" width="24.42578125" style="1" customWidth="1"/>
    <col min="2315" max="2561" width="11.42578125" style="1"/>
    <col min="2562" max="2562" width="51.7109375" style="1" customWidth="1"/>
    <col min="2563" max="2563" width="33.28515625" style="1" customWidth="1"/>
    <col min="2564" max="2564" width="37" style="1" customWidth="1"/>
    <col min="2565" max="2565" width="11.42578125" style="1"/>
    <col min="2566" max="2566" width="20.140625" style="1" bestFit="1" customWidth="1"/>
    <col min="2567" max="2567" width="31.28515625" style="1" bestFit="1" customWidth="1"/>
    <col min="2568" max="2568" width="33" style="1" bestFit="1" customWidth="1"/>
    <col min="2569" max="2569" width="33" style="1" customWidth="1"/>
    <col min="2570" max="2570" width="24.42578125" style="1" customWidth="1"/>
    <col min="2571" max="2817" width="11.42578125" style="1"/>
    <col min="2818" max="2818" width="51.7109375" style="1" customWidth="1"/>
    <col min="2819" max="2819" width="33.28515625" style="1" customWidth="1"/>
    <col min="2820" max="2820" width="37" style="1" customWidth="1"/>
    <col min="2821" max="2821" width="11.42578125" style="1"/>
    <col min="2822" max="2822" width="20.140625" style="1" bestFit="1" customWidth="1"/>
    <col min="2823" max="2823" width="31.28515625" style="1" bestFit="1" customWidth="1"/>
    <col min="2824" max="2824" width="33" style="1" bestFit="1" customWidth="1"/>
    <col min="2825" max="2825" width="33" style="1" customWidth="1"/>
    <col min="2826" max="2826" width="24.42578125" style="1" customWidth="1"/>
    <col min="2827" max="3073" width="11.42578125" style="1"/>
    <col min="3074" max="3074" width="51.7109375" style="1" customWidth="1"/>
    <col min="3075" max="3075" width="33.28515625" style="1" customWidth="1"/>
    <col min="3076" max="3076" width="37" style="1" customWidth="1"/>
    <col min="3077" max="3077" width="11.42578125" style="1"/>
    <col min="3078" max="3078" width="20.140625" style="1" bestFit="1" customWidth="1"/>
    <col min="3079" max="3079" width="31.28515625" style="1" bestFit="1" customWidth="1"/>
    <col min="3080" max="3080" width="33" style="1" bestFit="1" customWidth="1"/>
    <col min="3081" max="3081" width="33" style="1" customWidth="1"/>
    <col min="3082" max="3082" width="24.42578125" style="1" customWidth="1"/>
    <col min="3083" max="3329" width="11.42578125" style="1"/>
    <col min="3330" max="3330" width="51.7109375" style="1" customWidth="1"/>
    <col min="3331" max="3331" width="33.28515625" style="1" customWidth="1"/>
    <col min="3332" max="3332" width="37" style="1" customWidth="1"/>
    <col min="3333" max="3333" width="11.42578125" style="1"/>
    <col min="3334" max="3334" width="20.140625" style="1" bestFit="1" customWidth="1"/>
    <col min="3335" max="3335" width="31.28515625" style="1" bestFit="1" customWidth="1"/>
    <col min="3336" max="3336" width="33" style="1" bestFit="1" customWidth="1"/>
    <col min="3337" max="3337" width="33" style="1" customWidth="1"/>
    <col min="3338" max="3338" width="24.42578125" style="1" customWidth="1"/>
    <col min="3339" max="3585" width="11.42578125" style="1"/>
    <col min="3586" max="3586" width="51.7109375" style="1" customWidth="1"/>
    <col min="3587" max="3587" width="33.28515625" style="1" customWidth="1"/>
    <col min="3588" max="3588" width="37" style="1" customWidth="1"/>
    <col min="3589" max="3589" width="11.42578125" style="1"/>
    <col min="3590" max="3590" width="20.140625" style="1" bestFit="1" customWidth="1"/>
    <col min="3591" max="3591" width="31.28515625" style="1" bestFit="1" customWidth="1"/>
    <col min="3592" max="3592" width="33" style="1" bestFit="1" customWidth="1"/>
    <col min="3593" max="3593" width="33" style="1" customWidth="1"/>
    <col min="3594" max="3594" width="24.42578125" style="1" customWidth="1"/>
    <col min="3595" max="3841" width="11.42578125" style="1"/>
    <col min="3842" max="3842" width="51.7109375" style="1" customWidth="1"/>
    <col min="3843" max="3843" width="33.28515625" style="1" customWidth="1"/>
    <col min="3844" max="3844" width="37" style="1" customWidth="1"/>
    <col min="3845" max="3845" width="11.42578125" style="1"/>
    <col min="3846" max="3846" width="20.140625" style="1" bestFit="1" customWidth="1"/>
    <col min="3847" max="3847" width="31.28515625" style="1" bestFit="1" customWidth="1"/>
    <col min="3848" max="3848" width="33" style="1" bestFit="1" customWidth="1"/>
    <col min="3849" max="3849" width="33" style="1" customWidth="1"/>
    <col min="3850" max="3850" width="24.42578125" style="1" customWidth="1"/>
    <col min="3851" max="4097" width="11.42578125" style="1"/>
    <col min="4098" max="4098" width="51.7109375" style="1" customWidth="1"/>
    <col min="4099" max="4099" width="33.28515625" style="1" customWidth="1"/>
    <col min="4100" max="4100" width="37" style="1" customWidth="1"/>
    <col min="4101" max="4101" width="11.42578125" style="1"/>
    <col min="4102" max="4102" width="20.140625" style="1" bestFit="1" customWidth="1"/>
    <col min="4103" max="4103" width="31.28515625" style="1" bestFit="1" customWidth="1"/>
    <col min="4104" max="4104" width="33" style="1" bestFit="1" customWidth="1"/>
    <col min="4105" max="4105" width="33" style="1" customWidth="1"/>
    <col min="4106" max="4106" width="24.42578125" style="1" customWidth="1"/>
    <col min="4107" max="4353" width="11.42578125" style="1"/>
    <col min="4354" max="4354" width="51.7109375" style="1" customWidth="1"/>
    <col min="4355" max="4355" width="33.28515625" style="1" customWidth="1"/>
    <col min="4356" max="4356" width="37" style="1" customWidth="1"/>
    <col min="4357" max="4357" width="11.42578125" style="1"/>
    <col min="4358" max="4358" width="20.140625" style="1" bestFit="1" customWidth="1"/>
    <col min="4359" max="4359" width="31.28515625" style="1" bestFit="1" customWidth="1"/>
    <col min="4360" max="4360" width="33" style="1" bestFit="1" customWidth="1"/>
    <col min="4361" max="4361" width="33" style="1" customWidth="1"/>
    <col min="4362" max="4362" width="24.42578125" style="1" customWidth="1"/>
    <col min="4363" max="4609" width="11.42578125" style="1"/>
    <col min="4610" max="4610" width="51.7109375" style="1" customWidth="1"/>
    <col min="4611" max="4611" width="33.28515625" style="1" customWidth="1"/>
    <col min="4612" max="4612" width="37" style="1" customWidth="1"/>
    <col min="4613" max="4613" width="11.42578125" style="1"/>
    <col min="4614" max="4614" width="20.140625" style="1" bestFit="1" customWidth="1"/>
    <col min="4615" max="4615" width="31.28515625" style="1" bestFit="1" customWidth="1"/>
    <col min="4616" max="4616" width="33" style="1" bestFit="1" customWidth="1"/>
    <col min="4617" max="4617" width="33" style="1" customWidth="1"/>
    <col min="4618" max="4618" width="24.42578125" style="1" customWidth="1"/>
    <col min="4619" max="4865" width="11.42578125" style="1"/>
    <col min="4866" max="4866" width="51.7109375" style="1" customWidth="1"/>
    <col min="4867" max="4867" width="33.28515625" style="1" customWidth="1"/>
    <col min="4868" max="4868" width="37" style="1" customWidth="1"/>
    <col min="4869" max="4869" width="11.42578125" style="1"/>
    <col min="4870" max="4870" width="20.140625" style="1" bestFit="1" customWidth="1"/>
    <col min="4871" max="4871" width="31.28515625" style="1" bestFit="1" customWidth="1"/>
    <col min="4872" max="4872" width="33" style="1" bestFit="1" customWidth="1"/>
    <col min="4873" max="4873" width="33" style="1" customWidth="1"/>
    <col min="4874" max="4874" width="24.42578125" style="1" customWidth="1"/>
    <col min="4875" max="5121" width="11.42578125" style="1"/>
    <col min="5122" max="5122" width="51.7109375" style="1" customWidth="1"/>
    <col min="5123" max="5123" width="33.28515625" style="1" customWidth="1"/>
    <col min="5124" max="5124" width="37" style="1" customWidth="1"/>
    <col min="5125" max="5125" width="11.42578125" style="1"/>
    <col min="5126" max="5126" width="20.140625" style="1" bestFit="1" customWidth="1"/>
    <col min="5127" max="5127" width="31.28515625" style="1" bestFit="1" customWidth="1"/>
    <col min="5128" max="5128" width="33" style="1" bestFit="1" customWidth="1"/>
    <col min="5129" max="5129" width="33" style="1" customWidth="1"/>
    <col min="5130" max="5130" width="24.42578125" style="1" customWidth="1"/>
    <col min="5131" max="5377" width="11.42578125" style="1"/>
    <col min="5378" max="5378" width="51.7109375" style="1" customWidth="1"/>
    <col min="5379" max="5379" width="33.28515625" style="1" customWidth="1"/>
    <col min="5380" max="5380" width="37" style="1" customWidth="1"/>
    <col min="5381" max="5381" width="11.42578125" style="1"/>
    <col min="5382" max="5382" width="20.140625" style="1" bestFit="1" customWidth="1"/>
    <col min="5383" max="5383" width="31.28515625" style="1" bestFit="1" customWidth="1"/>
    <col min="5384" max="5384" width="33" style="1" bestFit="1" customWidth="1"/>
    <col min="5385" max="5385" width="33" style="1" customWidth="1"/>
    <col min="5386" max="5386" width="24.42578125" style="1" customWidth="1"/>
    <col min="5387" max="5633" width="11.42578125" style="1"/>
    <col min="5634" max="5634" width="51.7109375" style="1" customWidth="1"/>
    <col min="5635" max="5635" width="33.28515625" style="1" customWidth="1"/>
    <col min="5636" max="5636" width="37" style="1" customWidth="1"/>
    <col min="5637" max="5637" width="11.42578125" style="1"/>
    <col min="5638" max="5638" width="20.140625" style="1" bestFit="1" customWidth="1"/>
    <col min="5639" max="5639" width="31.28515625" style="1" bestFit="1" customWidth="1"/>
    <col min="5640" max="5640" width="33" style="1" bestFit="1" customWidth="1"/>
    <col min="5641" max="5641" width="33" style="1" customWidth="1"/>
    <col min="5642" max="5642" width="24.42578125" style="1" customWidth="1"/>
    <col min="5643" max="5889" width="11.42578125" style="1"/>
    <col min="5890" max="5890" width="51.7109375" style="1" customWidth="1"/>
    <col min="5891" max="5891" width="33.28515625" style="1" customWidth="1"/>
    <col min="5892" max="5892" width="37" style="1" customWidth="1"/>
    <col min="5893" max="5893" width="11.42578125" style="1"/>
    <col min="5894" max="5894" width="20.140625" style="1" bestFit="1" customWidth="1"/>
    <col min="5895" max="5895" width="31.28515625" style="1" bestFit="1" customWidth="1"/>
    <col min="5896" max="5896" width="33" style="1" bestFit="1" customWidth="1"/>
    <col min="5897" max="5897" width="33" style="1" customWidth="1"/>
    <col min="5898" max="5898" width="24.42578125" style="1" customWidth="1"/>
    <col min="5899" max="6145" width="11.42578125" style="1"/>
    <col min="6146" max="6146" width="51.7109375" style="1" customWidth="1"/>
    <col min="6147" max="6147" width="33.28515625" style="1" customWidth="1"/>
    <col min="6148" max="6148" width="37" style="1" customWidth="1"/>
    <col min="6149" max="6149" width="11.42578125" style="1"/>
    <col min="6150" max="6150" width="20.140625" style="1" bestFit="1" customWidth="1"/>
    <col min="6151" max="6151" width="31.28515625" style="1" bestFit="1" customWidth="1"/>
    <col min="6152" max="6152" width="33" style="1" bestFit="1" customWidth="1"/>
    <col min="6153" max="6153" width="33" style="1" customWidth="1"/>
    <col min="6154" max="6154" width="24.42578125" style="1" customWidth="1"/>
    <col min="6155" max="6401" width="11.42578125" style="1"/>
    <col min="6402" max="6402" width="51.7109375" style="1" customWidth="1"/>
    <col min="6403" max="6403" width="33.28515625" style="1" customWidth="1"/>
    <col min="6404" max="6404" width="37" style="1" customWidth="1"/>
    <col min="6405" max="6405" width="11.42578125" style="1"/>
    <col min="6406" max="6406" width="20.140625" style="1" bestFit="1" customWidth="1"/>
    <col min="6407" max="6407" width="31.28515625" style="1" bestFit="1" customWidth="1"/>
    <col min="6408" max="6408" width="33" style="1" bestFit="1" customWidth="1"/>
    <col min="6409" max="6409" width="33" style="1" customWidth="1"/>
    <col min="6410" max="6410" width="24.42578125" style="1" customWidth="1"/>
    <col min="6411" max="6657" width="11.42578125" style="1"/>
    <col min="6658" max="6658" width="51.7109375" style="1" customWidth="1"/>
    <col min="6659" max="6659" width="33.28515625" style="1" customWidth="1"/>
    <col min="6660" max="6660" width="37" style="1" customWidth="1"/>
    <col min="6661" max="6661" width="11.42578125" style="1"/>
    <col min="6662" max="6662" width="20.140625" style="1" bestFit="1" customWidth="1"/>
    <col min="6663" max="6663" width="31.28515625" style="1" bestFit="1" customWidth="1"/>
    <col min="6664" max="6664" width="33" style="1" bestFit="1" customWidth="1"/>
    <col min="6665" max="6665" width="33" style="1" customWidth="1"/>
    <col min="6666" max="6666" width="24.42578125" style="1" customWidth="1"/>
    <col min="6667" max="6913" width="11.42578125" style="1"/>
    <col min="6914" max="6914" width="51.7109375" style="1" customWidth="1"/>
    <col min="6915" max="6915" width="33.28515625" style="1" customWidth="1"/>
    <col min="6916" max="6916" width="37" style="1" customWidth="1"/>
    <col min="6917" max="6917" width="11.42578125" style="1"/>
    <col min="6918" max="6918" width="20.140625" style="1" bestFit="1" customWidth="1"/>
    <col min="6919" max="6919" width="31.28515625" style="1" bestFit="1" customWidth="1"/>
    <col min="6920" max="6920" width="33" style="1" bestFit="1" customWidth="1"/>
    <col min="6921" max="6921" width="33" style="1" customWidth="1"/>
    <col min="6922" max="6922" width="24.42578125" style="1" customWidth="1"/>
    <col min="6923" max="7169" width="11.42578125" style="1"/>
    <col min="7170" max="7170" width="51.7109375" style="1" customWidth="1"/>
    <col min="7171" max="7171" width="33.28515625" style="1" customWidth="1"/>
    <col min="7172" max="7172" width="37" style="1" customWidth="1"/>
    <col min="7173" max="7173" width="11.42578125" style="1"/>
    <col min="7174" max="7174" width="20.140625" style="1" bestFit="1" customWidth="1"/>
    <col min="7175" max="7175" width="31.28515625" style="1" bestFit="1" customWidth="1"/>
    <col min="7176" max="7176" width="33" style="1" bestFit="1" customWidth="1"/>
    <col min="7177" max="7177" width="33" style="1" customWidth="1"/>
    <col min="7178" max="7178" width="24.42578125" style="1" customWidth="1"/>
    <col min="7179" max="7425" width="11.42578125" style="1"/>
    <col min="7426" max="7426" width="51.7109375" style="1" customWidth="1"/>
    <col min="7427" max="7427" width="33.28515625" style="1" customWidth="1"/>
    <col min="7428" max="7428" width="37" style="1" customWidth="1"/>
    <col min="7429" max="7429" width="11.42578125" style="1"/>
    <col min="7430" max="7430" width="20.140625" style="1" bestFit="1" customWidth="1"/>
    <col min="7431" max="7431" width="31.28515625" style="1" bestFit="1" customWidth="1"/>
    <col min="7432" max="7432" width="33" style="1" bestFit="1" customWidth="1"/>
    <col min="7433" max="7433" width="33" style="1" customWidth="1"/>
    <col min="7434" max="7434" width="24.42578125" style="1" customWidth="1"/>
    <col min="7435" max="7681" width="11.42578125" style="1"/>
    <col min="7682" max="7682" width="51.7109375" style="1" customWidth="1"/>
    <col min="7683" max="7683" width="33.28515625" style="1" customWidth="1"/>
    <col min="7684" max="7684" width="37" style="1" customWidth="1"/>
    <col min="7685" max="7685" width="11.42578125" style="1"/>
    <col min="7686" max="7686" width="20.140625" style="1" bestFit="1" customWidth="1"/>
    <col min="7687" max="7687" width="31.28515625" style="1" bestFit="1" customWidth="1"/>
    <col min="7688" max="7688" width="33" style="1" bestFit="1" customWidth="1"/>
    <col min="7689" max="7689" width="33" style="1" customWidth="1"/>
    <col min="7690" max="7690" width="24.42578125" style="1" customWidth="1"/>
    <col min="7691" max="7937" width="11.42578125" style="1"/>
    <col min="7938" max="7938" width="51.7109375" style="1" customWidth="1"/>
    <col min="7939" max="7939" width="33.28515625" style="1" customWidth="1"/>
    <col min="7940" max="7940" width="37" style="1" customWidth="1"/>
    <col min="7941" max="7941" width="11.42578125" style="1"/>
    <col min="7942" max="7942" width="20.140625" style="1" bestFit="1" customWidth="1"/>
    <col min="7943" max="7943" width="31.28515625" style="1" bestFit="1" customWidth="1"/>
    <col min="7944" max="7944" width="33" style="1" bestFit="1" customWidth="1"/>
    <col min="7945" max="7945" width="33" style="1" customWidth="1"/>
    <col min="7946" max="7946" width="24.42578125" style="1" customWidth="1"/>
    <col min="7947" max="8193" width="11.42578125" style="1"/>
    <col min="8194" max="8194" width="51.7109375" style="1" customWidth="1"/>
    <col min="8195" max="8195" width="33.28515625" style="1" customWidth="1"/>
    <col min="8196" max="8196" width="37" style="1" customWidth="1"/>
    <col min="8197" max="8197" width="11.42578125" style="1"/>
    <col min="8198" max="8198" width="20.140625" style="1" bestFit="1" customWidth="1"/>
    <col min="8199" max="8199" width="31.28515625" style="1" bestFit="1" customWidth="1"/>
    <col min="8200" max="8200" width="33" style="1" bestFit="1" customWidth="1"/>
    <col min="8201" max="8201" width="33" style="1" customWidth="1"/>
    <col min="8202" max="8202" width="24.42578125" style="1" customWidth="1"/>
    <col min="8203" max="8449" width="11.42578125" style="1"/>
    <col min="8450" max="8450" width="51.7109375" style="1" customWidth="1"/>
    <col min="8451" max="8451" width="33.28515625" style="1" customWidth="1"/>
    <col min="8452" max="8452" width="37" style="1" customWidth="1"/>
    <col min="8453" max="8453" width="11.42578125" style="1"/>
    <col min="8454" max="8454" width="20.140625" style="1" bestFit="1" customWidth="1"/>
    <col min="8455" max="8455" width="31.28515625" style="1" bestFit="1" customWidth="1"/>
    <col min="8456" max="8456" width="33" style="1" bestFit="1" customWidth="1"/>
    <col min="8457" max="8457" width="33" style="1" customWidth="1"/>
    <col min="8458" max="8458" width="24.42578125" style="1" customWidth="1"/>
    <col min="8459" max="8705" width="11.42578125" style="1"/>
    <col min="8706" max="8706" width="51.7109375" style="1" customWidth="1"/>
    <col min="8707" max="8707" width="33.28515625" style="1" customWidth="1"/>
    <col min="8708" max="8708" width="37" style="1" customWidth="1"/>
    <col min="8709" max="8709" width="11.42578125" style="1"/>
    <col min="8710" max="8710" width="20.140625" style="1" bestFit="1" customWidth="1"/>
    <col min="8711" max="8711" width="31.28515625" style="1" bestFit="1" customWidth="1"/>
    <col min="8712" max="8712" width="33" style="1" bestFit="1" customWidth="1"/>
    <col min="8713" max="8713" width="33" style="1" customWidth="1"/>
    <col min="8714" max="8714" width="24.42578125" style="1" customWidth="1"/>
    <col min="8715" max="8961" width="11.42578125" style="1"/>
    <col min="8962" max="8962" width="51.7109375" style="1" customWidth="1"/>
    <col min="8963" max="8963" width="33.28515625" style="1" customWidth="1"/>
    <col min="8964" max="8964" width="37" style="1" customWidth="1"/>
    <col min="8965" max="8965" width="11.42578125" style="1"/>
    <col min="8966" max="8966" width="20.140625" style="1" bestFit="1" customWidth="1"/>
    <col min="8967" max="8967" width="31.28515625" style="1" bestFit="1" customWidth="1"/>
    <col min="8968" max="8968" width="33" style="1" bestFit="1" customWidth="1"/>
    <col min="8969" max="8969" width="33" style="1" customWidth="1"/>
    <col min="8970" max="8970" width="24.42578125" style="1" customWidth="1"/>
    <col min="8971" max="9217" width="11.42578125" style="1"/>
    <col min="9218" max="9218" width="51.7109375" style="1" customWidth="1"/>
    <col min="9219" max="9219" width="33.28515625" style="1" customWidth="1"/>
    <col min="9220" max="9220" width="37" style="1" customWidth="1"/>
    <col min="9221" max="9221" width="11.42578125" style="1"/>
    <col min="9222" max="9222" width="20.140625" style="1" bestFit="1" customWidth="1"/>
    <col min="9223" max="9223" width="31.28515625" style="1" bestFit="1" customWidth="1"/>
    <col min="9224" max="9224" width="33" style="1" bestFit="1" customWidth="1"/>
    <col min="9225" max="9225" width="33" style="1" customWidth="1"/>
    <col min="9226" max="9226" width="24.42578125" style="1" customWidth="1"/>
    <col min="9227" max="9473" width="11.42578125" style="1"/>
    <col min="9474" max="9474" width="51.7109375" style="1" customWidth="1"/>
    <col min="9475" max="9475" width="33.28515625" style="1" customWidth="1"/>
    <col min="9476" max="9476" width="37" style="1" customWidth="1"/>
    <col min="9477" max="9477" width="11.42578125" style="1"/>
    <col min="9478" max="9478" width="20.140625" style="1" bestFit="1" customWidth="1"/>
    <col min="9479" max="9479" width="31.28515625" style="1" bestFit="1" customWidth="1"/>
    <col min="9480" max="9480" width="33" style="1" bestFit="1" customWidth="1"/>
    <col min="9481" max="9481" width="33" style="1" customWidth="1"/>
    <col min="9482" max="9482" width="24.42578125" style="1" customWidth="1"/>
    <col min="9483" max="9729" width="11.42578125" style="1"/>
    <col min="9730" max="9730" width="51.7109375" style="1" customWidth="1"/>
    <col min="9731" max="9731" width="33.28515625" style="1" customWidth="1"/>
    <col min="9732" max="9732" width="37" style="1" customWidth="1"/>
    <col min="9733" max="9733" width="11.42578125" style="1"/>
    <col min="9734" max="9734" width="20.140625" style="1" bestFit="1" customWidth="1"/>
    <col min="9735" max="9735" width="31.28515625" style="1" bestFit="1" customWidth="1"/>
    <col min="9736" max="9736" width="33" style="1" bestFit="1" customWidth="1"/>
    <col min="9737" max="9737" width="33" style="1" customWidth="1"/>
    <col min="9738" max="9738" width="24.42578125" style="1" customWidth="1"/>
    <col min="9739" max="9985" width="11.42578125" style="1"/>
    <col min="9986" max="9986" width="51.7109375" style="1" customWidth="1"/>
    <col min="9987" max="9987" width="33.28515625" style="1" customWidth="1"/>
    <col min="9988" max="9988" width="37" style="1" customWidth="1"/>
    <col min="9989" max="9989" width="11.42578125" style="1"/>
    <col min="9990" max="9990" width="20.140625" style="1" bestFit="1" customWidth="1"/>
    <col min="9991" max="9991" width="31.28515625" style="1" bestFit="1" customWidth="1"/>
    <col min="9992" max="9992" width="33" style="1" bestFit="1" customWidth="1"/>
    <col min="9993" max="9993" width="33" style="1" customWidth="1"/>
    <col min="9994" max="9994" width="24.42578125" style="1" customWidth="1"/>
    <col min="9995" max="10241" width="11.42578125" style="1"/>
    <col min="10242" max="10242" width="51.7109375" style="1" customWidth="1"/>
    <col min="10243" max="10243" width="33.28515625" style="1" customWidth="1"/>
    <col min="10244" max="10244" width="37" style="1" customWidth="1"/>
    <col min="10245" max="10245" width="11.42578125" style="1"/>
    <col min="10246" max="10246" width="20.140625" style="1" bestFit="1" customWidth="1"/>
    <col min="10247" max="10247" width="31.28515625" style="1" bestFit="1" customWidth="1"/>
    <col min="10248" max="10248" width="33" style="1" bestFit="1" customWidth="1"/>
    <col min="10249" max="10249" width="33" style="1" customWidth="1"/>
    <col min="10250" max="10250" width="24.42578125" style="1" customWidth="1"/>
    <col min="10251" max="10497" width="11.42578125" style="1"/>
    <col min="10498" max="10498" width="51.7109375" style="1" customWidth="1"/>
    <col min="10499" max="10499" width="33.28515625" style="1" customWidth="1"/>
    <col min="10500" max="10500" width="37" style="1" customWidth="1"/>
    <col min="10501" max="10501" width="11.42578125" style="1"/>
    <col min="10502" max="10502" width="20.140625" style="1" bestFit="1" customWidth="1"/>
    <col min="10503" max="10503" width="31.28515625" style="1" bestFit="1" customWidth="1"/>
    <col min="10504" max="10504" width="33" style="1" bestFit="1" customWidth="1"/>
    <col min="10505" max="10505" width="33" style="1" customWidth="1"/>
    <col min="10506" max="10506" width="24.42578125" style="1" customWidth="1"/>
    <col min="10507" max="10753" width="11.42578125" style="1"/>
    <col min="10754" max="10754" width="51.7109375" style="1" customWidth="1"/>
    <col min="10755" max="10755" width="33.28515625" style="1" customWidth="1"/>
    <col min="10756" max="10756" width="37" style="1" customWidth="1"/>
    <col min="10757" max="10757" width="11.42578125" style="1"/>
    <col min="10758" max="10758" width="20.140625" style="1" bestFit="1" customWidth="1"/>
    <col min="10759" max="10759" width="31.28515625" style="1" bestFit="1" customWidth="1"/>
    <col min="10760" max="10760" width="33" style="1" bestFit="1" customWidth="1"/>
    <col min="10761" max="10761" width="33" style="1" customWidth="1"/>
    <col min="10762" max="10762" width="24.42578125" style="1" customWidth="1"/>
    <col min="10763" max="11009" width="11.42578125" style="1"/>
    <col min="11010" max="11010" width="51.7109375" style="1" customWidth="1"/>
    <col min="11011" max="11011" width="33.28515625" style="1" customWidth="1"/>
    <col min="11012" max="11012" width="37" style="1" customWidth="1"/>
    <col min="11013" max="11013" width="11.42578125" style="1"/>
    <col min="11014" max="11014" width="20.140625" style="1" bestFit="1" customWidth="1"/>
    <col min="11015" max="11015" width="31.28515625" style="1" bestFit="1" customWidth="1"/>
    <col min="11016" max="11016" width="33" style="1" bestFit="1" customWidth="1"/>
    <col min="11017" max="11017" width="33" style="1" customWidth="1"/>
    <col min="11018" max="11018" width="24.42578125" style="1" customWidth="1"/>
    <col min="11019" max="11265" width="11.42578125" style="1"/>
    <col min="11266" max="11266" width="51.7109375" style="1" customWidth="1"/>
    <col min="11267" max="11267" width="33.28515625" style="1" customWidth="1"/>
    <col min="11268" max="11268" width="37" style="1" customWidth="1"/>
    <col min="11269" max="11269" width="11.42578125" style="1"/>
    <col min="11270" max="11270" width="20.140625" style="1" bestFit="1" customWidth="1"/>
    <col min="11271" max="11271" width="31.28515625" style="1" bestFit="1" customWidth="1"/>
    <col min="11272" max="11272" width="33" style="1" bestFit="1" customWidth="1"/>
    <col min="11273" max="11273" width="33" style="1" customWidth="1"/>
    <col min="11274" max="11274" width="24.42578125" style="1" customWidth="1"/>
    <col min="11275" max="11521" width="11.42578125" style="1"/>
    <col min="11522" max="11522" width="51.7109375" style="1" customWidth="1"/>
    <col min="11523" max="11523" width="33.28515625" style="1" customWidth="1"/>
    <col min="11524" max="11524" width="37" style="1" customWidth="1"/>
    <col min="11525" max="11525" width="11.42578125" style="1"/>
    <col min="11526" max="11526" width="20.140625" style="1" bestFit="1" customWidth="1"/>
    <col min="11527" max="11527" width="31.28515625" style="1" bestFit="1" customWidth="1"/>
    <col min="11528" max="11528" width="33" style="1" bestFit="1" customWidth="1"/>
    <col min="11529" max="11529" width="33" style="1" customWidth="1"/>
    <col min="11530" max="11530" width="24.42578125" style="1" customWidth="1"/>
    <col min="11531" max="11777" width="11.42578125" style="1"/>
    <col min="11778" max="11778" width="51.7109375" style="1" customWidth="1"/>
    <col min="11779" max="11779" width="33.28515625" style="1" customWidth="1"/>
    <col min="11780" max="11780" width="37" style="1" customWidth="1"/>
    <col min="11781" max="11781" width="11.42578125" style="1"/>
    <col min="11782" max="11782" width="20.140625" style="1" bestFit="1" customWidth="1"/>
    <col min="11783" max="11783" width="31.28515625" style="1" bestFit="1" customWidth="1"/>
    <col min="11784" max="11784" width="33" style="1" bestFit="1" customWidth="1"/>
    <col min="11785" max="11785" width="33" style="1" customWidth="1"/>
    <col min="11786" max="11786" width="24.42578125" style="1" customWidth="1"/>
    <col min="11787" max="12033" width="11.42578125" style="1"/>
    <col min="12034" max="12034" width="51.7109375" style="1" customWidth="1"/>
    <col min="12035" max="12035" width="33.28515625" style="1" customWidth="1"/>
    <col min="12036" max="12036" width="37" style="1" customWidth="1"/>
    <col min="12037" max="12037" width="11.42578125" style="1"/>
    <col min="12038" max="12038" width="20.140625" style="1" bestFit="1" customWidth="1"/>
    <col min="12039" max="12039" width="31.28515625" style="1" bestFit="1" customWidth="1"/>
    <col min="12040" max="12040" width="33" style="1" bestFit="1" customWidth="1"/>
    <col min="12041" max="12041" width="33" style="1" customWidth="1"/>
    <col min="12042" max="12042" width="24.42578125" style="1" customWidth="1"/>
    <col min="12043" max="12289" width="11.42578125" style="1"/>
    <col min="12290" max="12290" width="51.7109375" style="1" customWidth="1"/>
    <col min="12291" max="12291" width="33.28515625" style="1" customWidth="1"/>
    <col min="12292" max="12292" width="37" style="1" customWidth="1"/>
    <col min="12293" max="12293" width="11.42578125" style="1"/>
    <col min="12294" max="12294" width="20.140625" style="1" bestFit="1" customWidth="1"/>
    <col min="12295" max="12295" width="31.28515625" style="1" bestFit="1" customWidth="1"/>
    <col min="12296" max="12296" width="33" style="1" bestFit="1" customWidth="1"/>
    <col min="12297" max="12297" width="33" style="1" customWidth="1"/>
    <col min="12298" max="12298" width="24.42578125" style="1" customWidth="1"/>
    <col min="12299" max="12545" width="11.42578125" style="1"/>
    <col min="12546" max="12546" width="51.7109375" style="1" customWidth="1"/>
    <col min="12547" max="12547" width="33.28515625" style="1" customWidth="1"/>
    <col min="12548" max="12548" width="37" style="1" customWidth="1"/>
    <col min="12549" max="12549" width="11.42578125" style="1"/>
    <col min="12550" max="12550" width="20.140625" style="1" bestFit="1" customWidth="1"/>
    <col min="12551" max="12551" width="31.28515625" style="1" bestFit="1" customWidth="1"/>
    <col min="12552" max="12552" width="33" style="1" bestFit="1" customWidth="1"/>
    <col min="12553" max="12553" width="33" style="1" customWidth="1"/>
    <col min="12554" max="12554" width="24.42578125" style="1" customWidth="1"/>
    <col min="12555" max="12801" width="11.42578125" style="1"/>
    <col min="12802" max="12802" width="51.7109375" style="1" customWidth="1"/>
    <col min="12803" max="12803" width="33.28515625" style="1" customWidth="1"/>
    <col min="12804" max="12804" width="37" style="1" customWidth="1"/>
    <col min="12805" max="12805" width="11.42578125" style="1"/>
    <col min="12806" max="12806" width="20.140625" style="1" bestFit="1" customWidth="1"/>
    <col min="12807" max="12807" width="31.28515625" style="1" bestFit="1" customWidth="1"/>
    <col min="12808" max="12808" width="33" style="1" bestFit="1" customWidth="1"/>
    <col min="12809" max="12809" width="33" style="1" customWidth="1"/>
    <col min="12810" max="12810" width="24.42578125" style="1" customWidth="1"/>
    <col min="12811" max="13057" width="11.42578125" style="1"/>
    <col min="13058" max="13058" width="51.7109375" style="1" customWidth="1"/>
    <col min="13059" max="13059" width="33.28515625" style="1" customWidth="1"/>
    <col min="13060" max="13060" width="37" style="1" customWidth="1"/>
    <col min="13061" max="13061" width="11.42578125" style="1"/>
    <col min="13062" max="13062" width="20.140625" style="1" bestFit="1" customWidth="1"/>
    <col min="13063" max="13063" width="31.28515625" style="1" bestFit="1" customWidth="1"/>
    <col min="13064" max="13064" width="33" style="1" bestFit="1" customWidth="1"/>
    <col min="13065" max="13065" width="33" style="1" customWidth="1"/>
    <col min="13066" max="13066" width="24.42578125" style="1" customWidth="1"/>
    <col min="13067" max="13313" width="11.42578125" style="1"/>
    <col min="13314" max="13314" width="51.7109375" style="1" customWidth="1"/>
    <col min="13315" max="13315" width="33.28515625" style="1" customWidth="1"/>
    <col min="13316" max="13316" width="37" style="1" customWidth="1"/>
    <col min="13317" max="13317" width="11.42578125" style="1"/>
    <col min="13318" max="13318" width="20.140625" style="1" bestFit="1" customWidth="1"/>
    <col min="13319" max="13319" width="31.28515625" style="1" bestFit="1" customWidth="1"/>
    <col min="13320" max="13320" width="33" style="1" bestFit="1" customWidth="1"/>
    <col min="13321" max="13321" width="33" style="1" customWidth="1"/>
    <col min="13322" max="13322" width="24.42578125" style="1" customWidth="1"/>
    <col min="13323" max="13569" width="11.42578125" style="1"/>
    <col min="13570" max="13570" width="51.7109375" style="1" customWidth="1"/>
    <col min="13571" max="13571" width="33.28515625" style="1" customWidth="1"/>
    <col min="13572" max="13572" width="37" style="1" customWidth="1"/>
    <col min="13573" max="13573" width="11.42578125" style="1"/>
    <col min="13574" max="13574" width="20.140625" style="1" bestFit="1" customWidth="1"/>
    <col min="13575" max="13575" width="31.28515625" style="1" bestFit="1" customWidth="1"/>
    <col min="13576" max="13576" width="33" style="1" bestFit="1" customWidth="1"/>
    <col min="13577" max="13577" width="33" style="1" customWidth="1"/>
    <col min="13578" max="13578" width="24.42578125" style="1" customWidth="1"/>
    <col min="13579" max="13825" width="11.42578125" style="1"/>
    <col min="13826" max="13826" width="51.7109375" style="1" customWidth="1"/>
    <col min="13827" max="13827" width="33.28515625" style="1" customWidth="1"/>
    <col min="13828" max="13828" width="37" style="1" customWidth="1"/>
    <col min="13829" max="13829" width="11.42578125" style="1"/>
    <col min="13830" max="13830" width="20.140625" style="1" bestFit="1" customWidth="1"/>
    <col min="13831" max="13831" width="31.28515625" style="1" bestFit="1" customWidth="1"/>
    <col min="13832" max="13832" width="33" style="1" bestFit="1" customWidth="1"/>
    <col min="13833" max="13833" width="33" style="1" customWidth="1"/>
    <col min="13834" max="13834" width="24.42578125" style="1" customWidth="1"/>
    <col min="13835" max="14081" width="11.42578125" style="1"/>
    <col min="14082" max="14082" width="51.7109375" style="1" customWidth="1"/>
    <col min="14083" max="14083" width="33.28515625" style="1" customWidth="1"/>
    <col min="14084" max="14084" width="37" style="1" customWidth="1"/>
    <col min="14085" max="14085" width="11.42578125" style="1"/>
    <col min="14086" max="14086" width="20.140625" style="1" bestFit="1" customWidth="1"/>
    <col min="14087" max="14087" width="31.28515625" style="1" bestFit="1" customWidth="1"/>
    <col min="14088" max="14088" width="33" style="1" bestFit="1" customWidth="1"/>
    <col min="14089" max="14089" width="33" style="1" customWidth="1"/>
    <col min="14090" max="14090" width="24.42578125" style="1" customWidth="1"/>
    <col min="14091" max="14337" width="11.42578125" style="1"/>
    <col min="14338" max="14338" width="51.7109375" style="1" customWidth="1"/>
    <col min="14339" max="14339" width="33.28515625" style="1" customWidth="1"/>
    <col min="14340" max="14340" width="37" style="1" customWidth="1"/>
    <col min="14341" max="14341" width="11.42578125" style="1"/>
    <col min="14342" max="14342" width="20.140625" style="1" bestFit="1" customWidth="1"/>
    <col min="14343" max="14343" width="31.28515625" style="1" bestFit="1" customWidth="1"/>
    <col min="14344" max="14344" width="33" style="1" bestFit="1" customWidth="1"/>
    <col min="14345" max="14345" width="33" style="1" customWidth="1"/>
    <col min="14346" max="14346" width="24.42578125" style="1" customWidth="1"/>
    <col min="14347" max="14593" width="11.42578125" style="1"/>
    <col min="14594" max="14594" width="51.7109375" style="1" customWidth="1"/>
    <col min="14595" max="14595" width="33.28515625" style="1" customWidth="1"/>
    <col min="14596" max="14596" width="37" style="1" customWidth="1"/>
    <col min="14597" max="14597" width="11.42578125" style="1"/>
    <col min="14598" max="14598" width="20.140625" style="1" bestFit="1" customWidth="1"/>
    <col min="14599" max="14599" width="31.28515625" style="1" bestFit="1" customWidth="1"/>
    <col min="14600" max="14600" width="33" style="1" bestFit="1" customWidth="1"/>
    <col min="14601" max="14601" width="33" style="1" customWidth="1"/>
    <col min="14602" max="14602" width="24.42578125" style="1" customWidth="1"/>
    <col min="14603" max="14849" width="11.42578125" style="1"/>
    <col min="14850" max="14850" width="51.7109375" style="1" customWidth="1"/>
    <col min="14851" max="14851" width="33.28515625" style="1" customWidth="1"/>
    <col min="14852" max="14852" width="37" style="1" customWidth="1"/>
    <col min="14853" max="14853" width="11.42578125" style="1"/>
    <col min="14854" max="14854" width="20.140625" style="1" bestFit="1" customWidth="1"/>
    <col min="14855" max="14855" width="31.28515625" style="1" bestFit="1" customWidth="1"/>
    <col min="14856" max="14856" width="33" style="1" bestFit="1" customWidth="1"/>
    <col min="14857" max="14857" width="33" style="1" customWidth="1"/>
    <col min="14858" max="14858" width="24.42578125" style="1" customWidth="1"/>
    <col min="14859" max="15105" width="11.42578125" style="1"/>
    <col min="15106" max="15106" width="51.7109375" style="1" customWidth="1"/>
    <col min="15107" max="15107" width="33.28515625" style="1" customWidth="1"/>
    <col min="15108" max="15108" width="37" style="1" customWidth="1"/>
    <col min="15109" max="15109" width="11.42578125" style="1"/>
    <col min="15110" max="15110" width="20.140625" style="1" bestFit="1" customWidth="1"/>
    <col min="15111" max="15111" width="31.28515625" style="1" bestFit="1" customWidth="1"/>
    <col min="15112" max="15112" width="33" style="1" bestFit="1" customWidth="1"/>
    <col min="15113" max="15113" width="33" style="1" customWidth="1"/>
    <col min="15114" max="15114" width="24.42578125" style="1" customWidth="1"/>
    <col min="15115" max="15361" width="11.42578125" style="1"/>
    <col min="15362" max="15362" width="51.7109375" style="1" customWidth="1"/>
    <col min="15363" max="15363" width="33.28515625" style="1" customWidth="1"/>
    <col min="15364" max="15364" width="37" style="1" customWidth="1"/>
    <col min="15365" max="15365" width="11.42578125" style="1"/>
    <col min="15366" max="15366" width="20.140625" style="1" bestFit="1" customWidth="1"/>
    <col min="15367" max="15367" width="31.28515625" style="1" bestFit="1" customWidth="1"/>
    <col min="15368" max="15368" width="33" style="1" bestFit="1" customWidth="1"/>
    <col min="15369" max="15369" width="33" style="1" customWidth="1"/>
    <col min="15370" max="15370" width="24.42578125" style="1" customWidth="1"/>
    <col min="15371" max="15617" width="11.42578125" style="1"/>
    <col min="15618" max="15618" width="51.7109375" style="1" customWidth="1"/>
    <col min="15619" max="15619" width="33.28515625" style="1" customWidth="1"/>
    <col min="15620" max="15620" width="37" style="1" customWidth="1"/>
    <col min="15621" max="15621" width="11.42578125" style="1"/>
    <col min="15622" max="15622" width="20.140625" style="1" bestFit="1" customWidth="1"/>
    <col min="15623" max="15623" width="31.28515625" style="1" bestFit="1" customWidth="1"/>
    <col min="15624" max="15624" width="33" style="1" bestFit="1" customWidth="1"/>
    <col min="15625" max="15625" width="33" style="1" customWidth="1"/>
    <col min="15626" max="15626" width="24.42578125" style="1" customWidth="1"/>
    <col min="15627" max="15873" width="11.42578125" style="1"/>
    <col min="15874" max="15874" width="51.7109375" style="1" customWidth="1"/>
    <col min="15875" max="15875" width="33.28515625" style="1" customWidth="1"/>
    <col min="15876" max="15876" width="37" style="1" customWidth="1"/>
    <col min="15877" max="15877" width="11.42578125" style="1"/>
    <col min="15878" max="15878" width="20.140625" style="1" bestFit="1" customWidth="1"/>
    <col min="15879" max="15879" width="31.28515625" style="1" bestFit="1" customWidth="1"/>
    <col min="15880" max="15880" width="33" style="1" bestFit="1" customWidth="1"/>
    <col min="15881" max="15881" width="33" style="1" customWidth="1"/>
    <col min="15882" max="15882" width="24.42578125" style="1" customWidth="1"/>
    <col min="15883" max="16129" width="11.42578125" style="1"/>
    <col min="16130" max="16130" width="51.7109375" style="1" customWidth="1"/>
    <col min="16131" max="16131" width="33.28515625" style="1" customWidth="1"/>
    <col min="16132" max="16132" width="37" style="1" customWidth="1"/>
    <col min="16133" max="16133" width="11.42578125" style="1"/>
    <col min="16134" max="16134" width="20.140625" style="1" bestFit="1" customWidth="1"/>
    <col min="16135" max="16135" width="31.28515625" style="1" bestFit="1" customWidth="1"/>
    <col min="16136" max="16136" width="33" style="1" bestFit="1" customWidth="1"/>
    <col min="16137" max="16137" width="33" style="1" customWidth="1"/>
    <col min="16138" max="16138" width="24.42578125" style="1" customWidth="1"/>
    <col min="16139" max="16384" width="11.42578125" style="1"/>
  </cols>
  <sheetData>
    <row r="1" spans="1:12" ht="36.75" x14ac:dyDescent="0.45">
      <c r="A1" s="54" t="s">
        <v>0</v>
      </c>
      <c r="B1" s="54"/>
      <c r="C1" s="54"/>
      <c r="D1" s="54"/>
      <c r="E1" s="54"/>
      <c r="F1" s="54"/>
      <c r="G1" s="54"/>
      <c r="H1" s="54"/>
      <c r="I1" s="54"/>
      <c r="J1" s="54"/>
    </row>
    <row r="2" spans="1:12" ht="23.25" customHeight="1" x14ac:dyDescent="0.45">
      <c r="A2" s="55" t="s">
        <v>1</v>
      </c>
      <c r="B2" s="55"/>
      <c r="C2" s="55"/>
      <c r="D2" s="55"/>
      <c r="E2" s="55"/>
      <c r="F2" s="55"/>
      <c r="G2" s="55"/>
      <c r="H2" s="55"/>
      <c r="I2" s="55"/>
      <c r="J2" s="33"/>
    </row>
    <row r="3" spans="1:12" ht="23.25" customHeight="1" x14ac:dyDescent="0.45">
      <c r="A3" s="55" t="s">
        <v>539</v>
      </c>
      <c r="B3" s="55"/>
      <c r="C3" s="55"/>
      <c r="D3" s="55"/>
      <c r="E3" s="55"/>
      <c r="F3" s="55"/>
      <c r="G3" s="55"/>
      <c r="H3" s="55"/>
      <c r="I3" s="55"/>
      <c r="J3" s="33"/>
    </row>
    <row r="4" spans="1:12" s="2" customFormat="1" ht="24.75" customHeight="1" x14ac:dyDescent="0.65">
      <c r="A4" s="7" t="s">
        <v>373</v>
      </c>
      <c r="B4" s="7" t="s">
        <v>2</v>
      </c>
      <c r="C4" s="7" t="s">
        <v>3</v>
      </c>
      <c r="D4" s="7" t="s">
        <v>4</v>
      </c>
      <c r="E4" s="7" t="s">
        <v>243</v>
      </c>
      <c r="F4" s="7" t="s">
        <v>5</v>
      </c>
      <c r="G4" s="7" t="s">
        <v>6</v>
      </c>
      <c r="H4" s="7" t="s">
        <v>7</v>
      </c>
      <c r="I4" s="7" t="s">
        <v>8</v>
      </c>
      <c r="J4" s="7" t="s">
        <v>9</v>
      </c>
      <c r="L4" s="22"/>
    </row>
    <row r="5" spans="1:12" s="6" customFormat="1" ht="37.5" hidden="1" customHeight="1" x14ac:dyDescent="0.25">
      <c r="A5" s="53"/>
      <c r="B5" s="5"/>
      <c r="C5" s="4"/>
      <c r="D5" s="8"/>
      <c r="E5" s="4"/>
      <c r="F5" s="16"/>
      <c r="G5" s="9"/>
      <c r="H5" s="36"/>
      <c r="I5" s="19"/>
      <c r="J5" s="4"/>
      <c r="L5" s="23"/>
    </row>
    <row r="6" spans="1:12" ht="101.25" customHeight="1" x14ac:dyDescent="0.45">
      <c r="A6" s="34">
        <v>1</v>
      </c>
      <c r="B6" s="44" t="s">
        <v>10</v>
      </c>
      <c r="C6" s="13" t="s">
        <v>221</v>
      </c>
      <c r="D6" s="45" t="s">
        <v>11</v>
      </c>
      <c r="E6" s="11">
        <v>14293</v>
      </c>
      <c r="F6" s="17" t="s">
        <v>86</v>
      </c>
      <c r="G6" s="34" t="s">
        <v>173</v>
      </c>
      <c r="H6" s="34" t="s">
        <v>223</v>
      </c>
      <c r="I6" s="37">
        <v>0.82569999999999999</v>
      </c>
      <c r="J6" s="10" t="s">
        <v>370</v>
      </c>
    </row>
    <row r="7" spans="1:12" ht="181.5" customHeight="1" x14ac:dyDescent="0.45">
      <c r="A7" s="34">
        <f>+A6+1</f>
        <v>2</v>
      </c>
      <c r="B7" s="45" t="s">
        <v>224</v>
      </c>
      <c r="C7" s="13" t="s">
        <v>222</v>
      </c>
      <c r="D7" s="45" t="s">
        <v>12</v>
      </c>
      <c r="E7" s="11">
        <v>13978</v>
      </c>
      <c r="F7" s="17" t="s">
        <v>87</v>
      </c>
      <c r="G7" s="34" t="s">
        <v>174</v>
      </c>
      <c r="H7" s="34" t="s">
        <v>174</v>
      </c>
      <c r="I7" s="37">
        <v>0.28999999999999998</v>
      </c>
      <c r="J7" s="10" t="s">
        <v>371</v>
      </c>
    </row>
    <row r="8" spans="1:12" ht="112.5" customHeight="1" x14ac:dyDescent="0.45">
      <c r="A8" s="34">
        <f t="shared" ref="A8:A71" si="0">+A7+1</f>
        <v>3</v>
      </c>
      <c r="B8" s="46" t="s">
        <v>249</v>
      </c>
      <c r="C8" s="13" t="s">
        <v>221</v>
      </c>
      <c r="D8" s="45" t="s">
        <v>502</v>
      </c>
      <c r="E8" s="11">
        <v>12635</v>
      </c>
      <c r="F8" s="17" t="s">
        <v>88</v>
      </c>
      <c r="G8" s="34" t="s">
        <v>174</v>
      </c>
      <c r="H8" s="34" t="s">
        <v>174</v>
      </c>
      <c r="I8" s="37">
        <v>0.25679999999999997</v>
      </c>
      <c r="J8" s="10" t="s">
        <v>370</v>
      </c>
    </row>
    <row r="9" spans="1:12" ht="258.75" customHeight="1" x14ac:dyDescent="0.45">
      <c r="A9" s="34">
        <f t="shared" si="0"/>
        <v>4</v>
      </c>
      <c r="B9" s="26" t="s">
        <v>245</v>
      </c>
      <c r="C9" s="13" t="s">
        <v>221</v>
      </c>
      <c r="D9" s="45" t="s">
        <v>13</v>
      </c>
      <c r="E9" s="11"/>
      <c r="F9" s="17" t="s">
        <v>89</v>
      </c>
      <c r="G9" s="34" t="s">
        <v>175</v>
      </c>
      <c r="H9" s="38" t="s">
        <v>175</v>
      </c>
      <c r="I9" s="37">
        <v>0.86454835824781739</v>
      </c>
      <c r="J9" s="10" t="s">
        <v>370</v>
      </c>
    </row>
    <row r="10" spans="1:12" ht="180.75" customHeight="1" x14ac:dyDescent="0.45">
      <c r="A10" s="34">
        <f t="shared" si="0"/>
        <v>5</v>
      </c>
      <c r="B10" s="45" t="s">
        <v>244</v>
      </c>
      <c r="C10" s="13" t="s">
        <v>221</v>
      </c>
      <c r="D10" s="45" t="s">
        <v>14</v>
      </c>
      <c r="E10" s="11" t="s">
        <v>475</v>
      </c>
      <c r="F10" s="17" t="s">
        <v>90</v>
      </c>
      <c r="G10" s="34" t="s">
        <v>175</v>
      </c>
      <c r="H10" s="38" t="s">
        <v>257</v>
      </c>
      <c r="I10" s="37">
        <v>0.98199999999999998</v>
      </c>
      <c r="J10" s="10" t="s">
        <v>370</v>
      </c>
    </row>
    <row r="11" spans="1:12" ht="72" customHeight="1" x14ac:dyDescent="0.45">
      <c r="A11" s="34">
        <f t="shared" si="0"/>
        <v>6</v>
      </c>
      <c r="B11" s="47" t="s">
        <v>349</v>
      </c>
      <c r="C11" s="13" t="s">
        <v>221</v>
      </c>
      <c r="D11" s="45" t="s">
        <v>15</v>
      </c>
      <c r="E11" s="11" t="s">
        <v>472</v>
      </c>
      <c r="F11" s="17" t="s">
        <v>91</v>
      </c>
      <c r="G11" s="34" t="s">
        <v>176</v>
      </c>
      <c r="H11" s="38" t="s">
        <v>176</v>
      </c>
      <c r="I11" s="37">
        <v>0.16350470506666667</v>
      </c>
      <c r="J11" s="10" t="s">
        <v>370</v>
      </c>
    </row>
    <row r="12" spans="1:12" ht="153.75" customHeight="1" x14ac:dyDescent="0.45">
      <c r="A12" s="34">
        <f t="shared" si="0"/>
        <v>7</v>
      </c>
      <c r="B12" s="35" t="s">
        <v>348</v>
      </c>
      <c r="C12" s="13" t="s">
        <v>221</v>
      </c>
      <c r="D12" s="45" t="s">
        <v>522</v>
      </c>
      <c r="E12" s="11">
        <v>13839</v>
      </c>
      <c r="F12" s="17" t="s">
        <v>92</v>
      </c>
      <c r="G12" s="34" t="s">
        <v>176</v>
      </c>
      <c r="H12" s="34" t="s">
        <v>402</v>
      </c>
      <c r="I12" s="37">
        <v>0.3024</v>
      </c>
      <c r="J12" s="10" t="s">
        <v>370</v>
      </c>
    </row>
    <row r="13" spans="1:12" ht="106.5" customHeight="1" x14ac:dyDescent="0.45">
      <c r="A13" s="34">
        <f t="shared" si="0"/>
        <v>8</v>
      </c>
      <c r="B13" s="40" t="s">
        <v>468</v>
      </c>
      <c r="C13" s="13" t="s">
        <v>221</v>
      </c>
      <c r="D13" s="48" t="s">
        <v>16</v>
      </c>
      <c r="E13" s="41" t="s">
        <v>474</v>
      </c>
      <c r="F13" s="42" t="s">
        <v>93</v>
      </c>
      <c r="G13" s="38" t="s">
        <v>176</v>
      </c>
      <c r="H13" s="38" t="s">
        <v>176</v>
      </c>
      <c r="I13" s="37">
        <v>0.99357569183140215</v>
      </c>
      <c r="J13" s="39" t="s">
        <v>370</v>
      </c>
    </row>
    <row r="14" spans="1:12" ht="78.75" customHeight="1" x14ac:dyDescent="0.45">
      <c r="A14" s="34">
        <f t="shared" si="0"/>
        <v>9</v>
      </c>
      <c r="B14" s="47" t="s">
        <v>346</v>
      </c>
      <c r="C14" s="13" t="s">
        <v>221</v>
      </c>
      <c r="D14" s="45" t="s">
        <v>17</v>
      </c>
      <c r="E14" s="11" t="s">
        <v>472</v>
      </c>
      <c r="F14" s="17" t="s">
        <v>94</v>
      </c>
      <c r="G14" s="34" t="s">
        <v>177</v>
      </c>
      <c r="H14" s="34" t="s">
        <v>258</v>
      </c>
      <c r="I14" s="37">
        <v>0.57441769067999993</v>
      </c>
      <c r="J14" s="10" t="s">
        <v>370</v>
      </c>
    </row>
    <row r="15" spans="1:12" ht="87.75" customHeight="1" x14ac:dyDescent="0.45">
      <c r="A15" s="34">
        <f t="shared" si="0"/>
        <v>10</v>
      </c>
      <c r="B15" s="47" t="s">
        <v>347</v>
      </c>
      <c r="C15" s="13" t="s">
        <v>221</v>
      </c>
      <c r="D15" s="45" t="s">
        <v>18</v>
      </c>
      <c r="E15" s="11" t="s">
        <v>472</v>
      </c>
      <c r="F15" s="17" t="s">
        <v>95</v>
      </c>
      <c r="G15" s="34" t="s">
        <v>178</v>
      </c>
      <c r="H15" s="34" t="s">
        <v>194</v>
      </c>
      <c r="I15" s="37">
        <v>0.93</v>
      </c>
      <c r="J15" s="10" t="s">
        <v>370</v>
      </c>
    </row>
    <row r="16" spans="1:12" ht="59.25" customHeight="1" x14ac:dyDescent="0.45">
      <c r="A16" s="34">
        <f t="shared" si="0"/>
        <v>11</v>
      </c>
      <c r="B16" s="47" t="s">
        <v>350</v>
      </c>
      <c r="C16" s="13" t="s">
        <v>221</v>
      </c>
      <c r="D16" s="45" t="s">
        <v>19</v>
      </c>
      <c r="E16" s="11" t="s">
        <v>472</v>
      </c>
      <c r="F16" s="17" t="s">
        <v>96</v>
      </c>
      <c r="G16" s="34" t="s">
        <v>179</v>
      </c>
      <c r="H16" s="34" t="s">
        <v>259</v>
      </c>
      <c r="I16" s="37">
        <v>0.9543736678040361</v>
      </c>
      <c r="J16" s="10" t="s">
        <v>370</v>
      </c>
    </row>
    <row r="17" spans="1:10" ht="72" customHeight="1" x14ac:dyDescent="0.45">
      <c r="A17" s="34">
        <f t="shared" si="0"/>
        <v>12</v>
      </c>
      <c r="B17" s="47" t="s">
        <v>351</v>
      </c>
      <c r="C17" s="13" t="s">
        <v>221</v>
      </c>
      <c r="D17" s="45" t="s">
        <v>20</v>
      </c>
      <c r="E17" s="11" t="s">
        <v>472</v>
      </c>
      <c r="F17" s="17" t="s">
        <v>97</v>
      </c>
      <c r="G17" s="34" t="s">
        <v>180</v>
      </c>
      <c r="H17" s="34" t="s">
        <v>180</v>
      </c>
      <c r="I17" s="37">
        <v>0.46779204315</v>
      </c>
      <c r="J17" s="10" t="s">
        <v>370</v>
      </c>
    </row>
    <row r="18" spans="1:10" ht="59.25" customHeight="1" x14ac:dyDescent="0.45">
      <c r="A18" s="34">
        <f t="shared" si="0"/>
        <v>13</v>
      </c>
      <c r="B18" s="47" t="s">
        <v>352</v>
      </c>
      <c r="C18" s="13" t="s">
        <v>221</v>
      </c>
      <c r="D18" s="45" t="s">
        <v>355</v>
      </c>
      <c r="E18" s="11" t="s">
        <v>472</v>
      </c>
      <c r="F18" s="17" t="s">
        <v>98</v>
      </c>
      <c r="G18" s="34" t="s">
        <v>354</v>
      </c>
      <c r="H18" s="34" t="s">
        <v>354</v>
      </c>
      <c r="I18" s="37">
        <v>0.84960000000000002</v>
      </c>
      <c r="J18" s="10" t="s">
        <v>370</v>
      </c>
    </row>
    <row r="19" spans="1:10" ht="58.5" customHeight="1" x14ac:dyDescent="0.45">
      <c r="A19" s="34">
        <f t="shared" si="0"/>
        <v>14</v>
      </c>
      <c r="B19" s="47" t="s">
        <v>352</v>
      </c>
      <c r="C19" s="13" t="s">
        <v>221</v>
      </c>
      <c r="D19" s="45" t="s">
        <v>21</v>
      </c>
      <c r="E19" s="11" t="s">
        <v>472</v>
      </c>
      <c r="F19" s="17" t="s">
        <v>99</v>
      </c>
      <c r="G19" s="34" t="s">
        <v>181</v>
      </c>
      <c r="H19" s="34" t="s">
        <v>353</v>
      </c>
      <c r="I19" s="37">
        <v>0.93540000000000001</v>
      </c>
      <c r="J19" s="10" t="s">
        <v>370</v>
      </c>
    </row>
    <row r="20" spans="1:10" ht="88.5" customHeight="1" x14ac:dyDescent="0.45">
      <c r="A20" s="34">
        <f t="shared" si="0"/>
        <v>15</v>
      </c>
      <c r="B20" s="47" t="s">
        <v>357</v>
      </c>
      <c r="C20" s="13" t="s">
        <v>221</v>
      </c>
      <c r="D20" s="45" t="s">
        <v>22</v>
      </c>
      <c r="E20" s="11" t="s">
        <v>472</v>
      </c>
      <c r="F20" s="17" t="s">
        <v>100</v>
      </c>
      <c r="G20" s="34" t="s">
        <v>182</v>
      </c>
      <c r="H20" s="34" t="s">
        <v>360</v>
      </c>
      <c r="I20" s="37">
        <v>0.39418612001601283</v>
      </c>
      <c r="J20" s="10" t="s">
        <v>370</v>
      </c>
    </row>
    <row r="21" spans="1:10" ht="59.25" customHeight="1" x14ac:dyDescent="0.45">
      <c r="A21" s="34">
        <f t="shared" si="0"/>
        <v>16</v>
      </c>
      <c r="B21" s="47" t="s">
        <v>356</v>
      </c>
      <c r="C21" s="13" t="s">
        <v>221</v>
      </c>
      <c r="D21" s="45" t="s">
        <v>23</v>
      </c>
      <c r="E21" s="11" t="s">
        <v>472</v>
      </c>
      <c r="F21" s="17" t="s">
        <v>101</v>
      </c>
      <c r="G21" s="34" t="s">
        <v>183</v>
      </c>
      <c r="H21" s="34" t="s">
        <v>183</v>
      </c>
      <c r="I21" s="37">
        <v>0.25829999999999997</v>
      </c>
      <c r="J21" s="10" t="s">
        <v>370</v>
      </c>
    </row>
    <row r="22" spans="1:10" ht="89.25" customHeight="1" x14ac:dyDescent="0.45">
      <c r="A22" s="34">
        <f t="shared" si="0"/>
        <v>17</v>
      </c>
      <c r="B22" s="49" t="s">
        <v>358</v>
      </c>
      <c r="C22" s="13" t="s">
        <v>221</v>
      </c>
      <c r="D22" s="48" t="s">
        <v>24</v>
      </c>
      <c r="E22" s="41" t="s">
        <v>472</v>
      </c>
      <c r="F22" s="42" t="s">
        <v>102</v>
      </c>
      <c r="G22" s="38" t="s">
        <v>184</v>
      </c>
      <c r="H22" s="38" t="s">
        <v>359</v>
      </c>
      <c r="I22" s="37">
        <v>0.1648</v>
      </c>
      <c r="J22" s="39" t="s">
        <v>370</v>
      </c>
    </row>
    <row r="23" spans="1:10" ht="144.75" customHeight="1" x14ac:dyDescent="0.45">
      <c r="A23" s="34">
        <f t="shared" si="0"/>
        <v>18</v>
      </c>
      <c r="B23" s="47" t="s">
        <v>362</v>
      </c>
      <c r="C23" s="13" t="s">
        <v>221</v>
      </c>
      <c r="D23" s="45" t="s">
        <v>25</v>
      </c>
      <c r="E23" s="11" t="s">
        <v>472</v>
      </c>
      <c r="F23" s="17" t="s">
        <v>103</v>
      </c>
      <c r="G23" s="34" t="s">
        <v>361</v>
      </c>
      <c r="H23" s="34" t="s">
        <v>361</v>
      </c>
      <c r="I23" s="37">
        <v>0.96659493942964969</v>
      </c>
      <c r="J23" s="10" t="s">
        <v>370</v>
      </c>
    </row>
    <row r="24" spans="1:10" ht="84.75" customHeight="1" x14ac:dyDescent="0.45">
      <c r="A24" s="34">
        <f t="shared" si="0"/>
        <v>19</v>
      </c>
      <c r="B24" s="47" t="s">
        <v>363</v>
      </c>
      <c r="C24" s="13" t="s">
        <v>221</v>
      </c>
      <c r="D24" s="45" t="s">
        <v>26</v>
      </c>
      <c r="E24" s="11" t="s">
        <v>472</v>
      </c>
      <c r="F24" s="17" t="s">
        <v>104</v>
      </c>
      <c r="G24" s="34" t="s">
        <v>185</v>
      </c>
      <c r="H24" s="34" t="s">
        <v>364</v>
      </c>
      <c r="I24" s="37">
        <v>0.91624953508571416</v>
      </c>
      <c r="J24" s="10" t="s">
        <v>370</v>
      </c>
    </row>
    <row r="25" spans="1:10" ht="60" customHeight="1" x14ac:dyDescent="0.45">
      <c r="A25" s="34">
        <f t="shared" si="0"/>
        <v>20</v>
      </c>
      <c r="B25" s="35" t="s">
        <v>365</v>
      </c>
      <c r="C25" s="13" t="s">
        <v>221</v>
      </c>
      <c r="D25" s="45" t="s">
        <v>27</v>
      </c>
      <c r="E25" s="11" t="s">
        <v>472</v>
      </c>
      <c r="F25" s="17" t="s">
        <v>105</v>
      </c>
      <c r="G25" s="34" t="s">
        <v>186</v>
      </c>
      <c r="H25" s="34" t="s">
        <v>366</v>
      </c>
      <c r="I25" s="37">
        <v>0.44350000000000001</v>
      </c>
      <c r="J25" s="10" t="s">
        <v>370</v>
      </c>
    </row>
    <row r="26" spans="1:10" ht="60" customHeight="1" x14ac:dyDescent="0.45">
      <c r="A26" s="34">
        <f t="shared" si="0"/>
        <v>21</v>
      </c>
      <c r="B26" s="35" t="s">
        <v>367</v>
      </c>
      <c r="C26" s="13" t="s">
        <v>221</v>
      </c>
      <c r="D26" s="45" t="s">
        <v>28</v>
      </c>
      <c r="E26" s="11">
        <v>1723</v>
      </c>
      <c r="F26" s="17" t="s">
        <v>106</v>
      </c>
      <c r="G26" s="34" t="s">
        <v>187</v>
      </c>
      <c r="H26" s="34" t="s">
        <v>368</v>
      </c>
      <c r="I26" s="37">
        <v>0.31</v>
      </c>
      <c r="J26" s="10" t="s">
        <v>370</v>
      </c>
    </row>
    <row r="27" spans="1:10" ht="70.5" customHeight="1" x14ac:dyDescent="0.45">
      <c r="A27" s="34">
        <f t="shared" si="0"/>
        <v>22</v>
      </c>
      <c r="B27" s="45" t="s">
        <v>343</v>
      </c>
      <c r="C27" s="13" t="s">
        <v>221</v>
      </c>
      <c r="D27" s="45" t="s">
        <v>29</v>
      </c>
      <c r="E27" s="11" t="s">
        <v>472</v>
      </c>
      <c r="F27" s="17" t="s">
        <v>107</v>
      </c>
      <c r="G27" s="34" t="s">
        <v>187</v>
      </c>
      <c r="H27" s="34" t="s">
        <v>344</v>
      </c>
      <c r="I27" s="37">
        <v>0.95718789475259269</v>
      </c>
      <c r="J27" s="10" t="s">
        <v>370</v>
      </c>
    </row>
    <row r="28" spans="1:10" ht="72.75" customHeight="1" x14ac:dyDescent="0.45">
      <c r="A28" s="34">
        <f t="shared" si="0"/>
        <v>23</v>
      </c>
      <c r="B28" s="50" t="s">
        <v>342</v>
      </c>
      <c r="C28" s="13" t="s">
        <v>221</v>
      </c>
      <c r="D28" s="45" t="s">
        <v>30</v>
      </c>
      <c r="E28" s="11" t="s">
        <v>472</v>
      </c>
      <c r="F28" s="17" t="s">
        <v>108</v>
      </c>
      <c r="G28" s="34" t="s">
        <v>187</v>
      </c>
      <c r="H28" s="34" t="s">
        <v>187</v>
      </c>
      <c r="I28" s="37">
        <v>0.73</v>
      </c>
      <c r="J28" s="10" t="s">
        <v>370</v>
      </c>
    </row>
    <row r="29" spans="1:10" ht="87.75" customHeight="1" x14ac:dyDescent="0.45">
      <c r="A29" s="34">
        <f t="shared" si="0"/>
        <v>24</v>
      </c>
      <c r="B29" s="45" t="s">
        <v>341</v>
      </c>
      <c r="C29" s="13" t="s">
        <v>221</v>
      </c>
      <c r="D29" s="45" t="s">
        <v>31</v>
      </c>
      <c r="E29" s="11" t="s">
        <v>472</v>
      </c>
      <c r="F29" s="17" t="s">
        <v>109</v>
      </c>
      <c r="G29" s="34" t="s">
        <v>187</v>
      </c>
      <c r="H29" s="34" t="s">
        <v>340</v>
      </c>
      <c r="I29" s="37">
        <v>0.89</v>
      </c>
      <c r="J29" s="10" t="s">
        <v>370</v>
      </c>
    </row>
    <row r="30" spans="1:10" ht="67.5" customHeight="1" x14ac:dyDescent="0.45">
      <c r="A30" s="34">
        <f t="shared" si="0"/>
        <v>25</v>
      </c>
      <c r="B30" s="45" t="s">
        <v>336</v>
      </c>
      <c r="C30" s="13" t="s">
        <v>221</v>
      </c>
      <c r="D30" s="45" t="s">
        <v>32</v>
      </c>
      <c r="E30" s="11" t="s">
        <v>472</v>
      </c>
      <c r="F30" s="17" t="s">
        <v>110</v>
      </c>
      <c r="G30" s="34" t="s">
        <v>188</v>
      </c>
      <c r="H30" s="34" t="s">
        <v>260</v>
      </c>
      <c r="I30" s="37">
        <v>0.20788321870000001</v>
      </c>
      <c r="J30" s="10" t="s">
        <v>370</v>
      </c>
    </row>
    <row r="31" spans="1:10" ht="68.25" customHeight="1" x14ac:dyDescent="0.45">
      <c r="A31" s="34">
        <f t="shared" si="0"/>
        <v>26</v>
      </c>
      <c r="B31" s="45" t="s">
        <v>337</v>
      </c>
      <c r="C31" s="13" t="s">
        <v>221</v>
      </c>
      <c r="D31" s="45" t="s">
        <v>339</v>
      </c>
      <c r="E31" s="11" t="s">
        <v>492</v>
      </c>
      <c r="F31" s="17" t="s">
        <v>111</v>
      </c>
      <c r="G31" s="34" t="s">
        <v>189</v>
      </c>
      <c r="H31" s="34" t="s">
        <v>338</v>
      </c>
      <c r="I31" s="37">
        <v>0.56569999999999998</v>
      </c>
      <c r="J31" s="10" t="s">
        <v>370</v>
      </c>
    </row>
    <row r="32" spans="1:10" ht="108.75" customHeight="1" x14ac:dyDescent="0.45">
      <c r="A32" s="34">
        <f t="shared" si="0"/>
        <v>27</v>
      </c>
      <c r="B32" s="45" t="s">
        <v>331</v>
      </c>
      <c r="C32" s="13" t="s">
        <v>221</v>
      </c>
      <c r="D32" s="45" t="s">
        <v>33</v>
      </c>
      <c r="E32" s="11" t="s">
        <v>472</v>
      </c>
      <c r="F32" s="17" t="s">
        <v>112</v>
      </c>
      <c r="G32" s="34" t="s">
        <v>190</v>
      </c>
      <c r="H32" s="34" t="s">
        <v>332</v>
      </c>
      <c r="I32" s="37">
        <v>0.869110722601245</v>
      </c>
      <c r="J32" s="10" t="s">
        <v>370</v>
      </c>
    </row>
    <row r="33" spans="1:10" ht="83.25" customHeight="1" x14ac:dyDescent="0.45">
      <c r="A33" s="34">
        <f t="shared" si="0"/>
        <v>28</v>
      </c>
      <c r="B33" s="45" t="s">
        <v>333</v>
      </c>
      <c r="C33" s="13" t="s">
        <v>221</v>
      </c>
      <c r="D33" s="45" t="s">
        <v>335</v>
      </c>
      <c r="E33" s="11" t="s">
        <v>472</v>
      </c>
      <c r="F33" s="17" t="s">
        <v>113</v>
      </c>
      <c r="G33" s="34" t="s">
        <v>205</v>
      </c>
      <c r="H33" s="34" t="s">
        <v>334</v>
      </c>
      <c r="I33" s="37">
        <v>0.76929999999999998</v>
      </c>
      <c r="J33" s="10" t="s">
        <v>370</v>
      </c>
    </row>
    <row r="34" spans="1:10" ht="70.5" customHeight="1" x14ac:dyDescent="0.45">
      <c r="A34" s="34">
        <f t="shared" si="0"/>
        <v>29</v>
      </c>
      <c r="B34" s="45" t="s">
        <v>329</v>
      </c>
      <c r="C34" s="13" t="s">
        <v>221</v>
      </c>
      <c r="D34" s="45" t="s">
        <v>34</v>
      </c>
      <c r="E34" s="11" t="s">
        <v>493</v>
      </c>
      <c r="F34" s="17" t="s">
        <v>114</v>
      </c>
      <c r="G34" s="34" t="s">
        <v>191</v>
      </c>
      <c r="H34" s="34" t="s">
        <v>330</v>
      </c>
      <c r="I34" s="37">
        <v>0.62460000000000004</v>
      </c>
      <c r="J34" s="10" t="s">
        <v>370</v>
      </c>
    </row>
    <row r="35" spans="1:10" ht="83.25" customHeight="1" x14ac:dyDescent="0.45">
      <c r="A35" s="34">
        <f t="shared" si="0"/>
        <v>30</v>
      </c>
      <c r="B35" s="47" t="s">
        <v>328</v>
      </c>
      <c r="C35" s="13" t="s">
        <v>221</v>
      </c>
      <c r="D35" s="45" t="s">
        <v>35</v>
      </c>
      <c r="E35" s="11" t="s">
        <v>472</v>
      </c>
      <c r="F35" s="17" t="s">
        <v>115</v>
      </c>
      <c r="G35" s="34" t="s">
        <v>192</v>
      </c>
      <c r="H35" s="34" t="s">
        <v>325</v>
      </c>
      <c r="I35" s="37">
        <v>0.2</v>
      </c>
      <c r="J35" s="10" t="s">
        <v>370</v>
      </c>
    </row>
    <row r="36" spans="1:10" ht="120" customHeight="1" x14ac:dyDescent="0.45">
      <c r="A36" s="34">
        <f t="shared" si="0"/>
        <v>31</v>
      </c>
      <c r="B36" s="26" t="s">
        <v>237</v>
      </c>
      <c r="C36" s="13" t="s">
        <v>222</v>
      </c>
      <c r="D36" s="45" t="s">
        <v>36</v>
      </c>
      <c r="E36" s="11" t="s">
        <v>494</v>
      </c>
      <c r="F36" s="17" t="s">
        <v>116</v>
      </c>
      <c r="G36" s="34" t="s">
        <v>192</v>
      </c>
      <c r="H36" s="34" t="s">
        <v>325</v>
      </c>
      <c r="I36" s="37">
        <v>0.72399999999999998</v>
      </c>
      <c r="J36" s="10" t="s">
        <v>371</v>
      </c>
    </row>
    <row r="37" spans="1:10" ht="59.25" customHeight="1" x14ac:dyDescent="0.45">
      <c r="A37" s="34">
        <f t="shared" si="0"/>
        <v>32</v>
      </c>
      <c r="B37" s="45" t="s">
        <v>327</v>
      </c>
      <c r="C37" s="13" t="s">
        <v>221</v>
      </c>
      <c r="D37" s="45" t="s">
        <v>37</v>
      </c>
      <c r="E37" s="11" t="s">
        <v>472</v>
      </c>
      <c r="F37" s="17" t="s">
        <v>117</v>
      </c>
      <c r="G37" s="34" t="s">
        <v>192</v>
      </c>
      <c r="H37" s="34" t="s">
        <v>325</v>
      </c>
      <c r="I37" s="37">
        <v>0.56640000000000001</v>
      </c>
      <c r="J37" s="10" t="s">
        <v>370</v>
      </c>
    </row>
    <row r="38" spans="1:10" ht="77.25" customHeight="1" x14ac:dyDescent="0.45">
      <c r="A38" s="34">
        <f t="shared" si="0"/>
        <v>33</v>
      </c>
      <c r="B38" s="45" t="s">
        <v>326</v>
      </c>
      <c r="C38" s="13" t="s">
        <v>221</v>
      </c>
      <c r="D38" s="45" t="s">
        <v>38</v>
      </c>
      <c r="E38" s="11" t="s">
        <v>472</v>
      </c>
      <c r="F38" s="17" t="s">
        <v>118</v>
      </c>
      <c r="G38" s="34" t="s">
        <v>192</v>
      </c>
      <c r="H38" s="34" t="s">
        <v>325</v>
      </c>
      <c r="I38" s="37">
        <v>0.99060000000000004</v>
      </c>
      <c r="J38" s="10" t="s">
        <v>370</v>
      </c>
    </row>
    <row r="39" spans="1:10" ht="81.75" customHeight="1" x14ac:dyDescent="0.45">
      <c r="A39" s="34">
        <f t="shared" si="0"/>
        <v>34</v>
      </c>
      <c r="B39" s="45" t="s">
        <v>324</v>
      </c>
      <c r="C39" s="13" t="s">
        <v>221</v>
      </c>
      <c r="D39" s="45" t="s">
        <v>323</v>
      </c>
      <c r="E39" s="11" t="s">
        <v>472</v>
      </c>
      <c r="F39" s="17" t="s">
        <v>119</v>
      </c>
      <c r="G39" s="34" t="s">
        <v>192</v>
      </c>
      <c r="H39" s="34" t="s">
        <v>325</v>
      </c>
      <c r="I39" s="37">
        <v>0.9</v>
      </c>
      <c r="J39" s="10" t="s">
        <v>370</v>
      </c>
    </row>
    <row r="40" spans="1:10" ht="99" customHeight="1" x14ac:dyDescent="0.45">
      <c r="A40" s="34">
        <f t="shared" si="0"/>
        <v>35</v>
      </c>
      <c r="B40" s="26" t="s">
        <v>252</v>
      </c>
      <c r="C40" s="13" t="s">
        <v>221</v>
      </c>
      <c r="D40" s="45" t="s">
        <v>39</v>
      </c>
      <c r="E40" s="11">
        <v>5490</v>
      </c>
      <c r="F40" s="17" t="s">
        <v>120</v>
      </c>
      <c r="G40" s="34" t="s">
        <v>193</v>
      </c>
      <c r="H40" s="34" t="s">
        <v>251</v>
      </c>
      <c r="I40" s="37">
        <v>0.49896033335343565</v>
      </c>
      <c r="J40" s="10" t="s">
        <v>370</v>
      </c>
    </row>
    <row r="41" spans="1:10" ht="57.75" customHeight="1" x14ac:dyDescent="0.45">
      <c r="A41" s="34">
        <f t="shared" si="0"/>
        <v>36</v>
      </c>
      <c r="B41" s="45" t="s">
        <v>322</v>
      </c>
      <c r="C41" s="13" t="s">
        <v>221</v>
      </c>
      <c r="D41" s="45" t="s">
        <v>40</v>
      </c>
      <c r="E41" s="11" t="s">
        <v>472</v>
      </c>
      <c r="F41" s="17" t="s">
        <v>121</v>
      </c>
      <c r="G41" s="34" t="s">
        <v>194</v>
      </c>
      <c r="H41" s="34" t="s">
        <v>194</v>
      </c>
      <c r="I41" s="37">
        <v>0.67</v>
      </c>
      <c r="J41" s="10" t="s">
        <v>370</v>
      </c>
    </row>
    <row r="42" spans="1:10" ht="202.5" customHeight="1" x14ac:dyDescent="0.45">
      <c r="A42" s="34">
        <f t="shared" si="0"/>
        <v>37</v>
      </c>
      <c r="B42" s="26" t="s">
        <v>235</v>
      </c>
      <c r="C42" s="13" t="s">
        <v>222</v>
      </c>
      <c r="D42" s="45" t="s">
        <v>41</v>
      </c>
      <c r="E42" s="11" t="s">
        <v>495</v>
      </c>
      <c r="F42" s="17" t="s">
        <v>122</v>
      </c>
      <c r="G42" s="34" t="s">
        <v>194</v>
      </c>
      <c r="H42" s="34" t="s">
        <v>194</v>
      </c>
      <c r="I42" s="37">
        <v>0.93</v>
      </c>
      <c r="J42" s="10" t="s">
        <v>371</v>
      </c>
    </row>
    <row r="43" spans="1:10" ht="117.75" customHeight="1" x14ac:dyDescent="0.45">
      <c r="A43" s="34">
        <f t="shared" si="0"/>
        <v>38</v>
      </c>
      <c r="B43" s="26" t="s">
        <v>236</v>
      </c>
      <c r="C43" s="13" t="s">
        <v>221</v>
      </c>
      <c r="D43" s="45" t="s">
        <v>42</v>
      </c>
      <c r="E43" s="11">
        <v>14290</v>
      </c>
      <c r="F43" s="17" t="s">
        <v>123</v>
      </c>
      <c r="G43" s="34" t="s">
        <v>194</v>
      </c>
      <c r="H43" s="34" t="s">
        <v>194</v>
      </c>
      <c r="I43" s="37">
        <v>0.67</v>
      </c>
      <c r="J43" s="10" t="s">
        <v>370</v>
      </c>
    </row>
    <row r="44" spans="1:10" ht="164.25" customHeight="1" x14ac:dyDescent="0.45">
      <c r="A44" s="34">
        <f t="shared" si="0"/>
        <v>39</v>
      </c>
      <c r="B44" s="45" t="s">
        <v>321</v>
      </c>
      <c r="C44" s="13" t="s">
        <v>221</v>
      </c>
      <c r="D44" s="45" t="s">
        <v>43</v>
      </c>
      <c r="E44" s="11">
        <v>13838</v>
      </c>
      <c r="F44" s="17" t="s">
        <v>124</v>
      </c>
      <c r="G44" s="34" t="s">
        <v>194</v>
      </c>
      <c r="H44" s="34" t="s">
        <v>194</v>
      </c>
      <c r="I44" s="37">
        <v>0.98</v>
      </c>
      <c r="J44" s="10" t="s">
        <v>370</v>
      </c>
    </row>
    <row r="45" spans="1:10" ht="72" customHeight="1" x14ac:dyDescent="0.45">
      <c r="A45" s="34">
        <f t="shared" si="0"/>
        <v>40</v>
      </c>
      <c r="B45" s="45" t="s">
        <v>316</v>
      </c>
      <c r="C45" s="13" t="s">
        <v>221</v>
      </c>
      <c r="D45" s="45" t="s">
        <v>44</v>
      </c>
      <c r="E45" s="11" t="s">
        <v>472</v>
      </c>
      <c r="F45" s="17" t="s">
        <v>125</v>
      </c>
      <c r="G45" s="34" t="s">
        <v>195</v>
      </c>
      <c r="H45" s="34" t="s">
        <v>317</v>
      </c>
      <c r="I45" s="37">
        <v>0.35941234265714289</v>
      </c>
      <c r="J45" s="10" t="s">
        <v>370</v>
      </c>
    </row>
    <row r="46" spans="1:10" ht="61.5" customHeight="1" x14ac:dyDescent="0.45">
      <c r="A46" s="34">
        <f t="shared" si="0"/>
        <v>41</v>
      </c>
      <c r="B46" s="45" t="s">
        <v>314</v>
      </c>
      <c r="C46" s="13" t="s">
        <v>221</v>
      </c>
      <c r="D46" s="45" t="s">
        <v>45</v>
      </c>
      <c r="E46" s="11" t="s">
        <v>472</v>
      </c>
      <c r="F46" s="17" t="s">
        <v>126</v>
      </c>
      <c r="G46" s="34" t="s">
        <v>196</v>
      </c>
      <c r="H46" s="34" t="s">
        <v>315</v>
      </c>
      <c r="I46" s="37">
        <v>0.79679999999999995</v>
      </c>
      <c r="J46" s="10" t="s">
        <v>370</v>
      </c>
    </row>
    <row r="47" spans="1:10" ht="54.75" customHeight="1" x14ac:dyDescent="0.45">
      <c r="A47" s="34">
        <f t="shared" si="0"/>
        <v>42</v>
      </c>
      <c r="B47" s="45" t="s">
        <v>312</v>
      </c>
      <c r="C47" s="13" t="s">
        <v>221</v>
      </c>
      <c r="D47" s="45" t="s">
        <v>46</v>
      </c>
      <c r="E47" s="11" t="s">
        <v>472</v>
      </c>
      <c r="F47" s="17" t="s">
        <v>127</v>
      </c>
      <c r="G47" s="34" t="s">
        <v>197</v>
      </c>
      <c r="H47" s="34" t="s">
        <v>313</v>
      </c>
      <c r="I47" s="37">
        <v>0.11</v>
      </c>
      <c r="J47" s="10" t="s">
        <v>370</v>
      </c>
    </row>
    <row r="48" spans="1:10" ht="133.5" customHeight="1" x14ac:dyDescent="0.45">
      <c r="A48" s="34">
        <f t="shared" si="0"/>
        <v>43</v>
      </c>
      <c r="B48" s="51" t="s">
        <v>254</v>
      </c>
      <c r="C48" s="13" t="s">
        <v>221</v>
      </c>
      <c r="D48" s="45" t="s">
        <v>47</v>
      </c>
      <c r="E48" s="11">
        <v>12711</v>
      </c>
      <c r="F48" s="17" t="s">
        <v>128</v>
      </c>
      <c r="G48" s="34" t="s">
        <v>198</v>
      </c>
      <c r="H48" s="34" t="s">
        <v>319</v>
      </c>
      <c r="I48" s="37">
        <v>0.77</v>
      </c>
      <c r="J48" s="10" t="s">
        <v>370</v>
      </c>
    </row>
    <row r="49" spans="1:10" ht="123" customHeight="1" x14ac:dyDescent="0.45">
      <c r="A49" s="34">
        <f t="shared" si="0"/>
        <v>44</v>
      </c>
      <c r="B49" s="51" t="s">
        <v>254</v>
      </c>
      <c r="C49" s="13" t="s">
        <v>221</v>
      </c>
      <c r="D49" s="45" t="s">
        <v>503</v>
      </c>
      <c r="E49" s="11" t="s">
        <v>496</v>
      </c>
      <c r="F49" s="17" t="s">
        <v>129</v>
      </c>
      <c r="G49" s="34" t="s">
        <v>198</v>
      </c>
      <c r="H49" s="34" t="s">
        <v>319</v>
      </c>
      <c r="I49" s="37">
        <v>0.96876213744985784</v>
      </c>
      <c r="J49" s="10" t="s">
        <v>370</v>
      </c>
    </row>
    <row r="50" spans="1:10" ht="72" customHeight="1" x14ac:dyDescent="0.45">
      <c r="A50" s="34">
        <f t="shared" si="0"/>
        <v>45</v>
      </c>
      <c r="B50" s="45" t="s">
        <v>320</v>
      </c>
      <c r="C50" s="13" t="s">
        <v>221</v>
      </c>
      <c r="D50" s="45" t="s">
        <v>33</v>
      </c>
      <c r="E50" s="11" t="s">
        <v>472</v>
      </c>
      <c r="F50" s="17" t="s">
        <v>130</v>
      </c>
      <c r="G50" s="34" t="s">
        <v>199</v>
      </c>
      <c r="H50" s="34" t="s">
        <v>318</v>
      </c>
      <c r="I50" s="37">
        <v>0.46510000000000001</v>
      </c>
      <c r="J50" s="10" t="s">
        <v>370</v>
      </c>
    </row>
    <row r="51" spans="1:10" ht="60.75" customHeight="1" x14ac:dyDescent="0.45">
      <c r="A51" s="34">
        <f t="shared" si="0"/>
        <v>46</v>
      </c>
      <c r="B51" s="45" t="s">
        <v>310</v>
      </c>
      <c r="C51" s="13" t="s">
        <v>221</v>
      </c>
      <c r="D51" s="45" t="s">
        <v>48</v>
      </c>
      <c r="E51" s="11" t="s">
        <v>472</v>
      </c>
      <c r="F51" s="17" t="s">
        <v>131</v>
      </c>
      <c r="G51" s="34" t="s">
        <v>200</v>
      </c>
      <c r="H51" s="34" t="s">
        <v>311</v>
      </c>
      <c r="I51" s="37">
        <v>0.62131463220000005</v>
      </c>
      <c r="J51" s="10" t="s">
        <v>370</v>
      </c>
    </row>
    <row r="52" spans="1:10" ht="74.25" customHeight="1" x14ac:dyDescent="0.45">
      <c r="A52" s="34">
        <f t="shared" si="0"/>
        <v>47</v>
      </c>
      <c r="B52" s="45" t="s">
        <v>308</v>
      </c>
      <c r="C52" s="13" t="s">
        <v>221</v>
      </c>
      <c r="D52" s="45" t="s">
        <v>49</v>
      </c>
      <c r="E52" s="11" t="s">
        <v>472</v>
      </c>
      <c r="F52" s="17" t="s">
        <v>132</v>
      </c>
      <c r="G52" s="34" t="s">
        <v>201</v>
      </c>
      <c r="H52" s="34" t="s">
        <v>309</v>
      </c>
      <c r="I52" s="37">
        <v>0.62109999999999999</v>
      </c>
      <c r="J52" s="10" t="s">
        <v>370</v>
      </c>
    </row>
    <row r="53" spans="1:10" ht="60.75" customHeight="1" x14ac:dyDescent="0.45">
      <c r="A53" s="34">
        <f t="shared" si="0"/>
        <v>48</v>
      </c>
      <c r="B53" s="45" t="s">
        <v>306</v>
      </c>
      <c r="C53" s="13" t="s">
        <v>221</v>
      </c>
      <c r="D53" s="45" t="s">
        <v>50</v>
      </c>
      <c r="E53" s="11" t="s">
        <v>472</v>
      </c>
      <c r="F53" s="17" t="s">
        <v>133</v>
      </c>
      <c r="G53" s="34" t="s">
        <v>202</v>
      </c>
      <c r="H53" s="34" t="s">
        <v>307</v>
      </c>
      <c r="I53" s="37">
        <v>0.30516645660000002</v>
      </c>
      <c r="J53" s="10" t="s">
        <v>370</v>
      </c>
    </row>
    <row r="54" spans="1:10" ht="81" customHeight="1" x14ac:dyDescent="0.45">
      <c r="A54" s="34">
        <f t="shared" si="0"/>
        <v>49</v>
      </c>
      <c r="B54" s="45" t="s">
        <v>303</v>
      </c>
      <c r="C54" s="13" t="s">
        <v>221</v>
      </c>
      <c r="D54" s="45" t="s">
        <v>51</v>
      </c>
      <c r="E54" s="11" t="s">
        <v>472</v>
      </c>
      <c r="F54" s="17" t="s">
        <v>134</v>
      </c>
      <c r="G54" s="34" t="s">
        <v>203</v>
      </c>
      <c r="H54" s="38" t="s">
        <v>304</v>
      </c>
      <c r="I54" s="37">
        <v>0.67159999999999997</v>
      </c>
      <c r="J54" s="10" t="s">
        <v>370</v>
      </c>
    </row>
    <row r="55" spans="1:10" ht="147.75" customHeight="1" x14ac:dyDescent="0.45">
      <c r="A55" s="34">
        <f t="shared" si="0"/>
        <v>50</v>
      </c>
      <c r="B55" s="35" t="s">
        <v>225</v>
      </c>
      <c r="C55" s="13" t="s">
        <v>221</v>
      </c>
      <c r="D55" s="45" t="s">
        <v>52</v>
      </c>
      <c r="E55" s="11">
        <v>14308</v>
      </c>
      <c r="F55" s="17" t="s">
        <v>135</v>
      </c>
      <c r="G55" s="34" t="s">
        <v>204</v>
      </c>
      <c r="H55" s="38" t="s">
        <v>204</v>
      </c>
      <c r="I55" s="37">
        <v>0.30559999999999998</v>
      </c>
      <c r="J55" s="10" t="s">
        <v>370</v>
      </c>
    </row>
    <row r="56" spans="1:10" ht="122.25" customHeight="1" x14ac:dyDescent="0.45">
      <c r="A56" s="34">
        <f t="shared" si="0"/>
        <v>51</v>
      </c>
      <c r="B56" s="26" t="s">
        <v>234</v>
      </c>
      <c r="C56" s="13" t="s">
        <v>221</v>
      </c>
      <c r="D56" s="45" t="s">
        <v>53</v>
      </c>
      <c r="E56" s="11">
        <v>13641</v>
      </c>
      <c r="F56" s="17" t="s">
        <v>136</v>
      </c>
      <c r="G56" s="34" t="s">
        <v>204</v>
      </c>
      <c r="H56" s="38" t="s">
        <v>305</v>
      </c>
      <c r="I56" s="37">
        <v>0.45288743024</v>
      </c>
      <c r="J56" s="10" t="s">
        <v>370</v>
      </c>
    </row>
    <row r="57" spans="1:10" ht="70.5" customHeight="1" x14ac:dyDescent="0.45">
      <c r="A57" s="34">
        <f t="shared" si="0"/>
        <v>52</v>
      </c>
      <c r="B57" s="45" t="s">
        <v>300</v>
      </c>
      <c r="C57" s="13" t="s">
        <v>221</v>
      </c>
      <c r="D57" s="45" t="s">
        <v>54</v>
      </c>
      <c r="E57" s="11" t="s">
        <v>472</v>
      </c>
      <c r="F57" s="17" t="s">
        <v>137</v>
      </c>
      <c r="G57" s="34" t="s">
        <v>205</v>
      </c>
      <c r="H57" s="38" t="s">
        <v>301</v>
      </c>
      <c r="I57" s="37">
        <v>0.15479999999999999</v>
      </c>
      <c r="J57" s="10" t="s">
        <v>370</v>
      </c>
    </row>
    <row r="58" spans="1:10" ht="159.75" customHeight="1" x14ac:dyDescent="0.45">
      <c r="A58" s="34">
        <f t="shared" si="0"/>
        <v>53</v>
      </c>
      <c r="B58" s="52" t="s">
        <v>246</v>
      </c>
      <c r="C58" s="13" t="s">
        <v>221</v>
      </c>
      <c r="D58" s="45" t="s">
        <v>55</v>
      </c>
      <c r="E58" s="11" t="s">
        <v>497</v>
      </c>
      <c r="F58" s="17" t="s">
        <v>138</v>
      </c>
      <c r="G58" s="34" t="s">
        <v>205</v>
      </c>
      <c r="H58" s="34" t="s">
        <v>302</v>
      </c>
      <c r="I58" s="37">
        <v>0.76700000000000002</v>
      </c>
      <c r="J58" s="10" t="s">
        <v>370</v>
      </c>
    </row>
    <row r="59" spans="1:10" ht="129" customHeight="1" x14ac:dyDescent="0.45">
      <c r="A59" s="34">
        <f t="shared" si="0"/>
        <v>54</v>
      </c>
      <c r="B59" s="47" t="s">
        <v>369</v>
      </c>
      <c r="C59" s="13" t="s">
        <v>221</v>
      </c>
      <c r="D59" s="45" t="s">
        <v>56</v>
      </c>
      <c r="E59" s="11" t="s">
        <v>498</v>
      </c>
      <c r="F59" s="17" t="s">
        <v>139</v>
      </c>
      <c r="G59" s="34" t="s">
        <v>206</v>
      </c>
      <c r="H59" s="34" t="s">
        <v>257</v>
      </c>
      <c r="I59" s="37">
        <v>0</v>
      </c>
      <c r="J59" s="10" t="s">
        <v>370</v>
      </c>
    </row>
    <row r="60" spans="1:10" ht="107.25" customHeight="1" x14ac:dyDescent="0.45">
      <c r="A60" s="34">
        <f t="shared" si="0"/>
        <v>55</v>
      </c>
      <c r="B60" s="51" t="s">
        <v>255</v>
      </c>
      <c r="C60" s="13" t="s">
        <v>221</v>
      </c>
      <c r="D60" s="45" t="s">
        <v>523</v>
      </c>
      <c r="E60" s="11">
        <v>12631</v>
      </c>
      <c r="F60" s="17" t="s">
        <v>140</v>
      </c>
      <c r="G60" s="34" t="s">
        <v>207</v>
      </c>
      <c r="H60" s="34" t="s">
        <v>207</v>
      </c>
      <c r="I60" s="37">
        <v>0.72740000000000005</v>
      </c>
      <c r="J60" s="10" t="s">
        <v>370</v>
      </c>
    </row>
    <row r="61" spans="1:10" ht="102.75" customHeight="1" x14ac:dyDescent="0.45">
      <c r="A61" s="34">
        <f t="shared" si="0"/>
        <v>56</v>
      </c>
      <c r="B61" s="35" t="s">
        <v>247</v>
      </c>
      <c r="C61" s="13" t="s">
        <v>221</v>
      </c>
      <c r="D61" s="45" t="s">
        <v>57</v>
      </c>
      <c r="E61" s="11">
        <v>12630</v>
      </c>
      <c r="F61" s="17" t="s">
        <v>141</v>
      </c>
      <c r="G61" s="34" t="s">
        <v>208</v>
      </c>
      <c r="H61" s="34" t="s">
        <v>208</v>
      </c>
      <c r="I61" s="37">
        <v>0.49</v>
      </c>
      <c r="J61" s="10" t="s">
        <v>370</v>
      </c>
    </row>
    <row r="62" spans="1:10" ht="66.75" customHeight="1" x14ac:dyDescent="0.45">
      <c r="A62" s="34">
        <f t="shared" si="0"/>
        <v>57</v>
      </c>
      <c r="B62" s="45" t="s">
        <v>298</v>
      </c>
      <c r="C62" s="13" t="s">
        <v>221</v>
      </c>
      <c r="D62" s="45" t="s">
        <v>58</v>
      </c>
      <c r="E62" s="11" t="s">
        <v>472</v>
      </c>
      <c r="F62" s="17" t="s">
        <v>142</v>
      </c>
      <c r="G62" s="34" t="s">
        <v>209</v>
      </c>
      <c r="H62" s="34" t="s">
        <v>299</v>
      </c>
      <c r="I62" s="37">
        <v>0.36637796168000003</v>
      </c>
      <c r="J62" s="10" t="s">
        <v>370</v>
      </c>
    </row>
    <row r="63" spans="1:10" ht="93" customHeight="1" x14ac:dyDescent="0.45">
      <c r="A63" s="34">
        <f t="shared" si="0"/>
        <v>58</v>
      </c>
      <c r="B63" s="45" t="s">
        <v>296</v>
      </c>
      <c r="C63" s="13" t="s">
        <v>221</v>
      </c>
      <c r="D63" s="45" t="s">
        <v>59</v>
      </c>
      <c r="E63" s="11" t="s">
        <v>472</v>
      </c>
      <c r="F63" s="17" t="s">
        <v>143</v>
      </c>
      <c r="G63" s="34" t="s">
        <v>209</v>
      </c>
      <c r="H63" s="34" t="s">
        <v>297</v>
      </c>
      <c r="I63" s="37">
        <v>0.95</v>
      </c>
      <c r="J63" s="10" t="s">
        <v>370</v>
      </c>
    </row>
    <row r="64" spans="1:10" ht="62.25" customHeight="1" x14ac:dyDescent="0.45">
      <c r="A64" s="34">
        <f t="shared" si="0"/>
        <v>59</v>
      </c>
      <c r="B64" s="35" t="s">
        <v>233</v>
      </c>
      <c r="C64" s="13" t="s">
        <v>222</v>
      </c>
      <c r="D64" s="45" t="s">
        <v>60</v>
      </c>
      <c r="E64" s="11">
        <v>13962</v>
      </c>
      <c r="F64" s="17" t="s">
        <v>144</v>
      </c>
      <c r="G64" s="34" t="s">
        <v>209</v>
      </c>
      <c r="H64" s="34" t="s">
        <v>209</v>
      </c>
      <c r="I64" s="37">
        <v>0.88319999999999999</v>
      </c>
      <c r="J64" s="10" t="s">
        <v>371</v>
      </c>
    </row>
    <row r="65" spans="1:10" ht="63.75" customHeight="1" x14ac:dyDescent="0.45">
      <c r="A65" s="34">
        <f t="shared" si="0"/>
        <v>60</v>
      </c>
      <c r="B65" s="45" t="s">
        <v>295</v>
      </c>
      <c r="C65" s="13" t="s">
        <v>221</v>
      </c>
      <c r="D65" s="45" t="s">
        <v>61</v>
      </c>
      <c r="E65" s="11" t="s">
        <v>472</v>
      </c>
      <c r="F65" s="17" t="s">
        <v>145</v>
      </c>
      <c r="G65" s="34" t="s">
        <v>209</v>
      </c>
      <c r="H65" s="34" t="s">
        <v>294</v>
      </c>
      <c r="I65" s="37">
        <v>0.04</v>
      </c>
      <c r="J65" s="10" t="s">
        <v>370</v>
      </c>
    </row>
    <row r="66" spans="1:10" ht="57.75" customHeight="1" x14ac:dyDescent="0.45">
      <c r="A66" s="34">
        <f t="shared" si="0"/>
        <v>61</v>
      </c>
      <c r="B66" s="51" t="s">
        <v>238</v>
      </c>
      <c r="C66" s="13" t="s">
        <v>221</v>
      </c>
      <c r="D66" s="45" t="s">
        <v>62</v>
      </c>
      <c r="E66" s="11">
        <v>5603</v>
      </c>
      <c r="F66" s="17" t="s">
        <v>146</v>
      </c>
      <c r="G66" s="34" t="s">
        <v>209</v>
      </c>
      <c r="H66" s="34" t="s">
        <v>372</v>
      </c>
      <c r="I66" s="37">
        <v>0.59930000000000005</v>
      </c>
      <c r="J66" s="10" t="s">
        <v>370</v>
      </c>
    </row>
    <row r="67" spans="1:10" ht="98.25" customHeight="1" x14ac:dyDescent="0.45">
      <c r="A67" s="34">
        <f t="shared" si="0"/>
        <v>62</v>
      </c>
      <c r="B67" s="51" t="s">
        <v>293</v>
      </c>
      <c r="C67" s="13" t="s">
        <v>221</v>
      </c>
      <c r="D67" s="45" t="s">
        <v>63</v>
      </c>
      <c r="E67" s="11" t="s">
        <v>472</v>
      </c>
      <c r="F67" s="17" t="s">
        <v>147</v>
      </c>
      <c r="G67" s="34" t="s">
        <v>262</v>
      </c>
      <c r="H67" s="34" t="s">
        <v>261</v>
      </c>
      <c r="I67" s="37">
        <v>0.97072230844311691</v>
      </c>
      <c r="J67" s="10" t="s">
        <v>370</v>
      </c>
    </row>
    <row r="68" spans="1:10" ht="63.75" customHeight="1" x14ac:dyDescent="0.45">
      <c r="A68" s="34">
        <f t="shared" si="0"/>
        <v>63</v>
      </c>
      <c r="B68" s="45" t="s">
        <v>290</v>
      </c>
      <c r="C68" s="13" t="s">
        <v>221</v>
      </c>
      <c r="D68" s="45" t="s">
        <v>64</v>
      </c>
      <c r="E68" s="11" t="s">
        <v>472</v>
      </c>
      <c r="F68" s="17" t="s">
        <v>148</v>
      </c>
      <c r="G68" s="34" t="s">
        <v>292</v>
      </c>
      <c r="H68" s="34" t="s">
        <v>291</v>
      </c>
      <c r="I68" s="37">
        <v>0.51570000000000005</v>
      </c>
      <c r="J68" s="10" t="s">
        <v>370</v>
      </c>
    </row>
    <row r="69" spans="1:10" ht="161.25" customHeight="1" x14ac:dyDescent="0.45">
      <c r="A69" s="34">
        <f t="shared" si="0"/>
        <v>64</v>
      </c>
      <c r="B69" s="26" t="s">
        <v>239</v>
      </c>
      <c r="C69" s="13" t="s">
        <v>221</v>
      </c>
      <c r="D69" s="45" t="s">
        <v>65</v>
      </c>
      <c r="E69" s="11">
        <v>13642</v>
      </c>
      <c r="F69" s="17" t="s">
        <v>149</v>
      </c>
      <c r="G69" s="34" t="s">
        <v>210</v>
      </c>
      <c r="H69" s="34" t="s">
        <v>289</v>
      </c>
      <c r="I69" s="37">
        <v>0.14000000000000001</v>
      </c>
      <c r="J69" s="10" t="s">
        <v>370</v>
      </c>
    </row>
    <row r="70" spans="1:10" ht="87.75" customHeight="1" x14ac:dyDescent="0.45">
      <c r="A70" s="34">
        <f t="shared" si="0"/>
        <v>65</v>
      </c>
      <c r="B70" s="35" t="s">
        <v>232</v>
      </c>
      <c r="C70" s="13" t="s">
        <v>221</v>
      </c>
      <c r="D70" s="45" t="s">
        <v>66</v>
      </c>
      <c r="E70" s="11">
        <v>13946</v>
      </c>
      <c r="F70" s="17" t="s">
        <v>150</v>
      </c>
      <c r="G70" s="34" t="s">
        <v>210</v>
      </c>
      <c r="H70" s="34" t="s">
        <v>210</v>
      </c>
      <c r="I70" s="37">
        <v>0.94940000000000002</v>
      </c>
      <c r="J70" s="10" t="s">
        <v>370</v>
      </c>
    </row>
    <row r="71" spans="1:10" ht="70.5" customHeight="1" x14ac:dyDescent="0.45">
      <c r="A71" s="34">
        <f t="shared" si="0"/>
        <v>66</v>
      </c>
      <c r="B71" s="45" t="s">
        <v>284</v>
      </c>
      <c r="C71" s="13" t="s">
        <v>221</v>
      </c>
      <c r="D71" s="45" t="s">
        <v>67</v>
      </c>
      <c r="E71" s="11" t="s">
        <v>472</v>
      </c>
      <c r="F71" s="17" t="s">
        <v>151</v>
      </c>
      <c r="G71" s="34" t="s">
        <v>211</v>
      </c>
      <c r="H71" s="34" t="s">
        <v>285</v>
      </c>
      <c r="I71" s="37">
        <v>0.77959999999999996</v>
      </c>
      <c r="J71" s="10" t="s">
        <v>370</v>
      </c>
    </row>
    <row r="72" spans="1:10" ht="79.5" customHeight="1" x14ac:dyDescent="0.45">
      <c r="A72" s="34">
        <f t="shared" ref="A72:A133" si="1">+A71+1</f>
        <v>67</v>
      </c>
      <c r="B72" s="35" t="s">
        <v>231</v>
      </c>
      <c r="C72" s="13" t="s">
        <v>221</v>
      </c>
      <c r="D72" s="45" t="s">
        <v>68</v>
      </c>
      <c r="E72" s="11">
        <v>14296</v>
      </c>
      <c r="F72" s="17" t="s">
        <v>152</v>
      </c>
      <c r="G72" s="34" t="s">
        <v>212</v>
      </c>
      <c r="H72" s="34" t="s">
        <v>286</v>
      </c>
      <c r="I72" s="37">
        <v>0.98</v>
      </c>
      <c r="J72" s="10" t="s">
        <v>370</v>
      </c>
    </row>
    <row r="73" spans="1:10" ht="84.75" customHeight="1" x14ac:dyDescent="0.45">
      <c r="A73" s="34">
        <f t="shared" si="1"/>
        <v>68</v>
      </c>
      <c r="B73" s="52" t="s">
        <v>256</v>
      </c>
      <c r="C73" s="13" t="s">
        <v>221</v>
      </c>
      <c r="D73" s="45" t="s">
        <v>69</v>
      </c>
      <c r="E73" s="11">
        <v>12091</v>
      </c>
      <c r="F73" s="17" t="s">
        <v>153</v>
      </c>
      <c r="G73" s="34" t="s">
        <v>212</v>
      </c>
      <c r="H73" s="34" t="s">
        <v>287</v>
      </c>
      <c r="I73" s="37">
        <v>0.74519999999999997</v>
      </c>
      <c r="J73" s="10" t="s">
        <v>370</v>
      </c>
    </row>
    <row r="74" spans="1:10" ht="147.75" customHeight="1" x14ac:dyDescent="0.45">
      <c r="A74" s="34">
        <f t="shared" si="1"/>
        <v>69</v>
      </c>
      <c r="B74" s="26" t="s">
        <v>240</v>
      </c>
      <c r="C74" s="13" t="s">
        <v>221</v>
      </c>
      <c r="D74" s="45" t="s">
        <v>70</v>
      </c>
      <c r="E74" s="11">
        <v>14291</v>
      </c>
      <c r="F74" s="17" t="s">
        <v>154</v>
      </c>
      <c r="G74" s="34" t="s">
        <v>213</v>
      </c>
      <c r="H74" s="34" t="s">
        <v>213</v>
      </c>
      <c r="I74" s="37">
        <v>0.97</v>
      </c>
      <c r="J74" s="10" t="s">
        <v>370</v>
      </c>
    </row>
    <row r="75" spans="1:10" ht="84.75" customHeight="1" x14ac:dyDescent="0.45">
      <c r="A75" s="34">
        <f t="shared" si="1"/>
        <v>70</v>
      </c>
      <c r="B75" s="47" t="s">
        <v>283</v>
      </c>
      <c r="C75" s="13" t="s">
        <v>221</v>
      </c>
      <c r="D75" s="45" t="s">
        <v>71</v>
      </c>
      <c r="E75" s="11" t="s">
        <v>472</v>
      </c>
      <c r="F75" s="17" t="s">
        <v>155</v>
      </c>
      <c r="G75" s="34" t="s">
        <v>214</v>
      </c>
      <c r="H75" s="34" t="s">
        <v>282</v>
      </c>
      <c r="I75" s="37">
        <v>0.85950292635382997</v>
      </c>
      <c r="J75" s="10" t="s">
        <v>370</v>
      </c>
    </row>
    <row r="76" spans="1:10" ht="145.5" customHeight="1" x14ac:dyDescent="0.45">
      <c r="A76" s="34">
        <f t="shared" si="1"/>
        <v>71</v>
      </c>
      <c r="B76" s="26" t="s">
        <v>242</v>
      </c>
      <c r="C76" s="13" t="s">
        <v>221</v>
      </c>
      <c r="D76" s="45" t="s">
        <v>72</v>
      </c>
      <c r="E76" s="11">
        <v>12076</v>
      </c>
      <c r="F76" s="17" t="s">
        <v>156</v>
      </c>
      <c r="G76" s="34" t="s">
        <v>214</v>
      </c>
      <c r="H76" s="34" t="s">
        <v>281</v>
      </c>
      <c r="I76" s="37">
        <v>0.90835310002045622</v>
      </c>
      <c r="J76" s="10" t="s">
        <v>370</v>
      </c>
    </row>
    <row r="77" spans="1:10" ht="126" customHeight="1" x14ac:dyDescent="0.45">
      <c r="A77" s="34">
        <f t="shared" si="1"/>
        <v>72</v>
      </c>
      <c r="B77" s="35" t="s">
        <v>241</v>
      </c>
      <c r="C77" s="13" t="s">
        <v>221</v>
      </c>
      <c r="D77" s="45" t="s">
        <v>73</v>
      </c>
      <c r="E77" s="11">
        <v>14294</v>
      </c>
      <c r="F77" s="17" t="s">
        <v>157</v>
      </c>
      <c r="G77" s="34" t="s">
        <v>215</v>
      </c>
      <c r="H77" s="34" t="s">
        <v>215</v>
      </c>
      <c r="I77" s="37">
        <v>1.2066479995999999</v>
      </c>
      <c r="J77" s="10" t="s">
        <v>370</v>
      </c>
    </row>
    <row r="78" spans="1:10" ht="70.5" customHeight="1" x14ac:dyDescent="0.45">
      <c r="A78" s="34">
        <f t="shared" si="1"/>
        <v>73</v>
      </c>
      <c r="B78" s="45" t="s">
        <v>263</v>
      </c>
      <c r="C78" s="13" t="s">
        <v>221</v>
      </c>
      <c r="D78" s="45" t="s">
        <v>74</v>
      </c>
      <c r="E78" s="11" t="s">
        <v>472</v>
      </c>
      <c r="F78" s="17" t="s">
        <v>158</v>
      </c>
      <c r="G78" s="34" t="s">
        <v>215</v>
      </c>
      <c r="H78" s="34" t="s">
        <v>215</v>
      </c>
      <c r="I78" s="37">
        <v>0.75463875374332245</v>
      </c>
      <c r="J78" s="10" t="s">
        <v>370</v>
      </c>
    </row>
    <row r="79" spans="1:10" ht="63" customHeight="1" x14ac:dyDescent="0.45">
      <c r="A79" s="34">
        <f t="shared" si="1"/>
        <v>74</v>
      </c>
      <c r="B79" s="47" t="s">
        <v>273</v>
      </c>
      <c r="C79" s="13" t="s">
        <v>221</v>
      </c>
      <c r="D79" s="45" t="s">
        <v>75</v>
      </c>
      <c r="E79" s="11" t="s">
        <v>472</v>
      </c>
      <c r="F79" s="17" t="s">
        <v>159</v>
      </c>
      <c r="G79" s="34" t="s">
        <v>215</v>
      </c>
      <c r="H79" s="34" t="s">
        <v>272</v>
      </c>
      <c r="I79" s="37">
        <v>0.38</v>
      </c>
      <c r="J79" s="10" t="s">
        <v>370</v>
      </c>
    </row>
    <row r="80" spans="1:10" ht="104.25" customHeight="1" x14ac:dyDescent="0.45">
      <c r="A80" s="34">
        <f t="shared" si="1"/>
        <v>75</v>
      </c>
      <c r="B80" s="52" t="s">
        <v>268</v>
      </c>
      <c r="C80" s="13" t="s">
        <v>221</v>
      </c>
      <c r="D80" s="45" t="s">
        <v>76</v>
      </c>
      <c r="E80" s="11" t="s">
        <v>491</v>
      </c>
      <c r="F80" s="17" t="s">
        <v>160</v>
      </c>
      <c r="G80" s="34" t="s">
        <v>216</v>
      </c>
      <c r="H80" s="34" t="s">
        <v>257</v>
      </c>
      <c r="I80" s="37">
        <v>0.31928983184999998</v>
      </c>
      <c r="J80" s="10" t="s">
        <v>370</v>
      </c>
    </row>
    <row r="81" spans="1:12" ht="60.75" customHeight="1" x14ac:dyDescent="0.45">
      <c r="A81" s="34">
        <f t="shared" si="1"/>
        <v>76</v>
      </c>
      <c r="B81" s="47" t="s">
        <v>267</v>
      </c>
      <c r="C81" s="13" t="s">
        <v>221</v>
      </c>
      <c r="D81" s="45" t="s">
        <v>77</v>
      </c>
      <c r="E81" s="11" t="s">
        <v>472</v>
      </c>
      <c r="F81" s="17" t="s">
        <v>161</v>
      </c>
      <c r="G81" s="34" t="s">
        <v>217</v>
      </c>
      <c r="H81" s="34" t="s">
        <v>266</v>
      </c>
      <c r="I81" s="37">
        <v>0.55953581417999998</v>
      </c>
      <c r="J81" s="10" t="s">
        <v>370</v>
      </c>
    </row>
    <row r="82" spans="1:12" ht="63" customHeight="1" x14ac:dyDescent="0.45">
      <c r="A82" s="34">
        <f t="shared" si="1"/>
        <v>77</v>
      </c>
      <c r="B82" s="47" t="s">
        <v>265</v>
      </c>
      <c r="C82" s="13" t="s">
        <v>221</v>
      </c>
      <c r="D82" s="45" t="s">
        <v>77</v>
      </c>
      <c r="E82" s="11" t="s">
        <v>472</v>
      </c>
      <c r="F82" s="17" t="s">
        <v>162</v>
      </c>
      <c r="G82" s="34" t="s">
        <v>217</v>
      </c>
      <c r="H82" s="34" t="s">
        <v>274</v>
      </c>
      <c r="I82" s="37">
        <v>0.99</v>
      </c>
      <c r="J82" s="10" t="s">
        <v>370</v>
      </c>
    </row>
    <row r="83" spans="1:12" ht="102" customHeight="1" x14ac:dyDescent="0.45">
      <c r="A83" s="34">
        <f t="shared" si="1"/>
        <v>78</v>
      </c>
      <c r="B83" s="47" t="s">
        <v>264</v>
      </c>
      <c r="C83" s="13" t="s">
        <v>221</v>
      </c>
      <c r="D83" s="45" t="s">
        <v>77</v>
      </c>
      <c r="E83" s="11" t="s">
        <v>472</v>
      </c>
      <c r="F83" s="17" t="s">
        <v>163</v>
      </c>
      <c r="G83" s="34" t="s">
        <v>218</v>
      </c>
      <c r="H83" s="34" t="s">
        <v>269</v>
      </c>
      <c r="I83" s="37">
        <v>0.52</v>
      </c>
      <c r="J83" s="10" t="s">
        <v>370</v>
      </c>
    </row>
    <row r="84" spans="1:12" ht="74.25" customHeight="1" x14ac:dyDescent="0.45">
      <c r="A84" s="34">
        <f t="shared" si="1"/>
        <v>79</v>
      </c>
      <c r="B84" s="26" t="s">
        <v>230</v>
      </c>
      <c r="C84" s="13" t="s">
        <v>222</v>
      </c>
      <c r="D84" s="45" t="s">
        <v>78</v>
      </c>
      <c r="E84" s="11"/>
      <c r="F84" s="17" t="s">
        <v>164</v>
      </c>
      <c r="G84" s="34" t="s">
        <v>219</v>
      </c>
      <c r="H84" s="34" t="s">
        <v>270</v>
      </c>
      <c r="I84" s="37">
        <v>0.39</v>
      </c>
      <c r="J84" s="10" t="s">
        <v>371</v>
      </c>
    </row>
    <row r="85" spans="1:12" ht="105" customHeight="1" x14ac:dyDescent="0.45">
      <c r="A85" s="34">
        <f t="shared" si="1"/>
        <v>80</v>
      </c>
      <c r="B85" s="45" t="s">
        <v>345</v>
      </c>
      <c r="C85" s="13" t="s">
        <v>222</v>
      </c>
      <c r="D85" s="45" t="s">
        <v>271</v>
      </c>
      <c r="E85" s="11" t="s">
        <v>490</v>
      </c>
      <c r="F85" s="17" t="s">
        <v>165</v>
      </c>
      <c r="G85" s="34" t="s">
        <v>175</v>
      </c>
      <c r="H85" s="34" t="s">
        <v>175</v>
      </c>
      <c r="I85" s="37">
        <v>0.42</v>
      </c>
      <c r="J85" s="10" t="s">
        <v>371</v>
      </c>
    </row>
    <row r="86" spans="1:12" ht="130.5" customHeight="1" x14ac:dyDescent="0.45">
      <c r="A86" s="34">
        <f t="shared" si="1"/>
        <v>81</v>
      </c>
      <c r="B86" s="35" t="s">
        <v>226</v>
      </c>
      <c r="C86" s="13" t="s">
        <v>222</v>
      </c>
      <c r="D86" s="45" t="s">
        <v>79</v>
      </c>
      <c r="E86" s="11">
        <v>13637</v>
      </c>
      <c r="F86" s="17" t="s">
        <v>166</v>
      </c>
      <c r="G86" s="34" t="s">
        <v>219</v>
      </c>
      <c r="H86" s="34" t="s">
        <v>275</v>
      </c>
      <c r="I86" s="37">
        <v>0.31592877570350048</v>
      </c>
      <c r="J86" s="10" t="s">
        <v>371</v>
      </c>
    </row>
    <row r="87" spans="1:12" ht="161.25" customHeight="1" x14ac:dyDescent="0.45">
      <c r="A87" s="34">
        <f t="shared" si="1"/>
        <v>82</v>
      </c>
      <c r="B87" s="26" t="s">
        <v>227</v>
      </c>
      <c r="C87" s="13" t="s">
        <v>222</v>
      </c>
      <c r="D87" s="45" t="s">
        <v>80</v>
      </c>
      <c r="E87" s="11">
        <v>13949</v>
      </c>
      <c r="F87" s="17" t="s">
        <v>167</v>
      </c>
      <c r="G87" s="34" t="s">
        <v>219</v>
      </c>
      <c r="H87" s="34" t="s">
        <v>277</v>
      </c>
      <c r="I87" s="37">
        <v>0.39</v>
      </c>
      <c r="J87" s="10" t="s">
        <v>371</v>
      </c>
    </row>
    <row r="88" spans="1:12" ht="144.75" customHeight="1" x14ac:dyDescent="0.45">
      <c r="A88" s="34">
        <f t="shared" si="1"/>
        <v>83</v>
      </c>
      <c r="B88" s="45" t="s">
        <v>248</v>
      </c>
      <c r="C88" s="13" t="s">
        <v>221</v>
      </c>
      <c r="D88" s="45" t="s">
        <v>81</v>
      </c>
      <c r="E88" s="11" t="s">
        <v>489</v>
      </c>
      <c r="F88" s="17" t="s">
        <v>168</v>
      </c>
      <c r="G88" s="34" t="s">
        <v>219</v>
      </c>
      <c r="H88" s="34" t="s">
        <v>278</v>
      </c>
      <c r="I88" s="37">
        <v>0.44</v>
      </c>
      <c r="J88" s="39" t="s">
        <v>370</v>
      </c>
    </row>
    <row r="89" spans="1:12" ht="105" customHeight="1" x14ac:dyDescent="0.45">
      <c r="A89" s="34">
        <f t="shared" si="1"/>
        <v>84</v>
      </c>
      <c r="B89" s="35" t="s">
        <v>250</v>
      </c>
      <c r="C89" s="13" t="s">
        <v>222</v>
      </c>
      <c r="D89" s="45" t="s">
        <v>82</v>
      </c>
      <c r="E89" s="11" t="s">
        <v>488</v>
      </c>
      <c r="F89" s="17" t="s">
        <v>169</v>
      </c>
      <c r="G89" s="34" t="s">
        <v>219</v>
      </c>
      <c r="H89" s="34" t="s">
        <v>276</v>
      </c>
      <c r="I89" s="37">
        <v>0.18590000000000001</v>
      </c>
      <c r="J89" s="39" t="s">
        <v>371</v>
      </c>
    </row>
    <row r="90" spans="1:12" ht="162.75" customHeight="1" x14ac:dyDescent="0.45">
      <c r="A90" s="34">
        <f t="shared" si="1"/>
        <v>85</v>
      </c>
      <c r="B90" s="26" t="s">
        <v>228</v>
      </c>
      <c r="C90" s="13" t="s">
        <v>222</v>
      </c>
      <c r="D90" s="45" t="s">
        <v>83</v>
      </c>
      <c r="E90" s="11" t="s">
        <v>504</v>
      </c>
      <c r="F90" s="17" t="s">
        <v>170</v>
      </c>
      <c r="G90" s="34" t="s">
        <v>219</v>
      </c>
      <c r="H90" s="34" t="s">
        <v>279</v>
      </c>
      <c r="I90" s="37">
        <v>0.86</v>
      </c>
      <c r="J90" s="39" t="s">
        <v>371</v>
      </c>
    </row>
    <row r="91" spans="1:12" ht="92.25" customHeight="1" x14ac:dyDescent="0.45">
      <c r="A91" s="34">
        <f t="shared" si="1"/>
        <v>86</v>
      </c>
      <c r="B91" s="26" t="s">
        <v>229</v>
      </c>
      <c r="C91" s="13" t="s">
        <v>221</v>
      </c>
      <c r="D91" s="45" t="s">
        <v>84</v>
      </c>
      <c r="E91" s="11" t="s">
        <v>487</v>
      </c>
      <c r="F91" s="17" t="s">
        <v>171</v>
      </c>
      <c r="G91" s="34" t="s">
        <v>220</v>
      </c>
      <c r="H91" s="34" t="s">
        <v>275</v>
      </c>
      <c r="I91" s="37">
        <v>0.72</v>
      </c>
      <c r="J91" s="39" t="s">
        <v>370</v>
      </c>
    </row>
    <row r="92" spans="1:12" ht="113.25" customHeight="1" x14ac:dyDescent="0.45">
      <c r="A92" s="34">
        <f t="shared" si="1"/>
        <v>87</v>
      </c>
      <c r="B92" s="26" t="s">
        <v>253</v>
      </c>
      <c r="C92" s="13" t="s">
        <v>221</v>
      </c>
      <c r="D92" s="45" t="s">
        <v>85</v>
      </c>
      <c r="E92" s="11">
        <v>12089</v>
      </c>
      <c r="F92" s="17" t="s">
        <v>172</v>
      </c>
      <c r="G92" s="34" t="s">
        <v>220</v>
      </c>
      <c r="H92" s="34" t="s">
        <v>280</v>
      </c>
      <c r="I92" s="37">
        <v>0.99</v>
      </c>
      <c r="J92" s="39" t="s">
        <v>370</v>
      </c>
    </row>
    <row r="93" spans="1:12" s="14" customFormat="1" ht="219" customHeight="1" x14ac:dyDescent="0.45">
      <c r="A93" s="34">
        <f t="shared" si="1"/>
        <v>88</v>
      </c>
      <c r="B93" s="32" t="s">
        <v>456</v>
      </c>
      <c r="C93" s="13" t="s">
        <v>221</v>
      </c>
      <c r="D93" s="45" t="s">
        <v>374</v>
      </c>
      <c r="E93" s="11">
        <v>13750</v>
      </c>
      <c r="F93" s="29" t="s">
        <v>375</v>
      </c>
      <c r="G93" s="34" t="s">
        <v>325</v>
      </c>
      <c r="H93" s="34" t="s">
        <v>380</v>
      </c>
      <c r="I93" s="37">
        <v>0.27</v>
      </c>
      <c r="J93" s="30" t="s">
        <v>370</v>
      </c>
      <c r="L93" s="24"/>
    </row>
    <row r="94" spans="1:12" ht="115.5" customHeight="1" x14ac:dyDescent="0.45">
      <c r="A94" s="34">
        <f t="shared" si="1"/>
        <v>89</v>
      </c>
      <c r="B94" s="32" t="s">
        <v>457</v>
      </c>
      <c r="C94" s="13" t="s">
        <v>221</v>
      </c>
      <c r="D94" s="45" t="s">
        <v>376</v>
      </c>
      <c r="E94" s="11" t="s">
        <v>476</v>
      </c>
      <c r="F94" s="28" t="s">
        <v>524</v>
      </c>
      <c r="G94" s="34" t="s">
        <v>219</v>
      </c>
      <c r="H94" s="34" t="s">
        <v>277</v>
      </c>
      <c r="I94" s="37">
        <v>0.27500000000000002</v>
      </c>
      <c r="J94" s="30" t="s">
        <v>370</v>
      </c>
    </row>
    <row r="95" spans="1:12" ht="68.25" customHeight="1" x14ac:dyDescent="0.45">
      <c r="A95" s="34">
        <f t="shared" si="1"/>
        <v>90</v>
      </c>
      <c r="B95" s="31" t="s">
        <v>458</v>
      </c>
      <c r="C95" s="13" t="s">
        <v>221</v>
      </c>
      <c r="D95" s="45" t="s">
        <v>439</v>
      </c>
      <c r="E95" s="11" t="s">
        <v>477</v>
      </c>
      <c r="F95" s="28" t="s">
        <v>377</v>
      </c>
      <c r="G95" s="34" t="s">
        <v>219</v>
      </c>
      <c r="H95" s="34" t="s">
        <v>276</v>
      </c>
      <c r="I95" s="37">
        <v>0.76590000000000003</v>
      </c>
      <c r="J95" s="30" t="s">
        <v>370</v>
      </c>
    </row>
    <row r="96" spans="1:12" ht="84" customHeight="1" x14ac:dyDescent="0.45">
      <c r="A96" s="34">
        <f t="shared" si="1"/>
        <v>91</v>
      </c>
      <c r="B96" s="31" t="s">
        <v>440</v>
      </c>
      <c r="C96" s="13" t="s">
        <v>221</v>
      </c>
      <c r="D96" s="45" t="s">
        <v>378</v>
      </c>
      <c r="E96" s="11" t="s">
        <v>478</v>
      </c>
      <c r="F96" s="28" t="s">
        <v>379</v>
      </c>
      <c r="G96" s="34" t="s">
        <v>219</v>
      </c>
      <c r="H96" s="34" t="s">
        <v>381</v>
      </c>
      <c r="I96" s="37">
        <v>0.92</v>
      </c>
      <c r="J96" s="30" t="s">
        <v>370</v>
      </c>
    </row>
    <row r="97" spans="1:12" ht="76.5" customHeight="1" x14ac:dyDescent="0.45">
      <c r="A97" s="34">
        <f t="shared" si="1"/>
        <v>92</v>
      </c>
      <c r="B97" s="31" t="s">
        <v>449</v>
      </c>
      <c r="C97" s="13" t="s">
        <v>221</v>
      </c>
      <c r="D97" s="45" t="s">
        <v>454</v>
      </c>
      <c r="E97" s="11">
        <v>12263</v>
      </c>
      <c r="F97" s="28" t="s">
        <v>448</v>
      </c>
      <c r="G97" s="34" t="s">
        <v>219</v>
      </c>
      <c r="H97" s="34" t="s">
        <v>279</v>
      </c>
      <c r="I97" s="37">
        <v>0.83950000000000002</v>
      </c>
      <c r="J97" s="30" t="s">
        <v>370</v>
      </c>
    </row>
    <row r="98" spans="1:12" s="14" customFormat="1" ht="114.75" customHeight="1" x14ac:dyDescent="0.45">
      <c r="A98" s="34">
        <f t="shared" si="1"/>
        <v>93</v>
      </c>
      <c r="B98" s="35" t="s">
        <v>450</v>
      </c>
      <c r="C98" s="13" t="s">
        <v>221</v>
      </c>
      <c r="D98" s="45" t="s">
        <v>455</v>
      </c>
      <c r="E98" s="11">
        <v>12096</v>
      </c>
      <c r="F98" s="28" t="s">
        <v>382</v>
      </c>
      <c r="G98" s="34" t="s">
        <v>288</v>
      </c>
      <c r="H98" s="34" t="s">
        <v>390</v>
      </c>
      <c r="I98" s="37">
        <v>0.21</v>
      </c>
      <c r="J98" s="30" t="s">
        <v>370</v>
      </c>
      <c r="L98" s="24"/>
    </row>
    <row r="99" spans="1:12" s="14" customFormat="1" ht="60" customHeight="1" x14ac:dyDescent="0.45">
      <c r="A99" s="34">
        <f t="shared" si="1"/>
        <v>94</v>
      </c>
      <c r="B99" s="31" t="s">
        <v>459</v>
      </c>
      <c r="C99" s="13" t="s">
        <v>221</v>
      </c>
      <c r="D99" s="48" t="s">
        <v>383</v>
      </c>
      <c r="E99" s="11" t="s">
        <v>481</v>
      </c>
      <c r="F99" s="28" t="s">
        <v>384</v>
      </c>
      <c r="G99" s="34" t="s">
        <v>391</v>
      </c>
      <c r="H99" s="34" t="s">
        <v>392</v>
      </c>
      <c r="I99" s="37">
        <v>0.1744</v>
      </c>
      <c r="J99" s="30" t="s">
        <v>370</v>
      </c>
      <c r="L99" s="24"/>
    </row>
    <row r="100" spans="1:12" s="14" customFormat="1" ht="69.75" customHeight="1" x14ac:dyDescent="0.45">
      <c r="A100" s="34">
        <f t="shared" si="1"/>
        <v>95</v>
      </c>
      <c r="B100" s="32" t="s">
        <v>460</v>
      </c>
      <c r="C100" s="13" t="s">
        <v>221</v>
      </c>
      <c r="D100" s="45" t="s">
        <v>385</v>
      </c>
      <c r="E100" s="11" t="s">
        <v>480</v>
      </c>
      <c r="F100" s="28" t="s">
        <v>479</v>
      </c>
      <c r="G100" s="34" t="s">
        <v>219</v>
      </c>
      <c r="H100" s="34" t="s">
        <v>219</v>
      </c>
      <c r="I100" s="37">
        <v>0.1983</v>
      </c>
      <c r="J100" s="30" t="s">
        <v>370</v>
      </c>
      <c r="L100" s="24"/>
    </row>
    <row r="101" spans="1:12" s="14" customFormat="1" ht="66" customHeight="1" x14ac:dyDescent="0.45">
      <c r="A101" s="34">
        <f t="shared" si="1"/>
        <v>96</v>
      </c>
      <c r="B101" s="32" t="s">
        <v>461</v>
      </c>
      <c r="C101" s="13" t="s">
        <v>221</v>
      </c>
      <c r="D101" s="45" t="s">
        <v>442</v>
      </c>
      <c r="E101" s="11" t="s">
        <v>480</v>
      </c>
      <c r="F101" s="28" t="s">
        <v>386</v>
      </c>
      <c r="G101" s="34" t="s">
        <v>187</v>
      </c>
      <c r="H101" s="34" t="s">
        <v>187</v>
      </c>
      <c r="I101" s="37">
        <v>0.2928</v>
      </c>
      <c r="J101" s="30" t="s">
        <v>370</v>
      </c>
      <c r="L101" s="24"/>
    </row>
    <row r="102" spans="1:12" s="14" customFormat="1" ht="137.25" customHeight="1" x14ac:dyDescent="0.45">
      <c r="A102" s="34">
        <f t="shared" si="1"/>
        <v>97</v>
      </c>
      <c r="B102" s="27" t="s">
        <v>431</v>
      </c>
      <c r="C102" s="13" t="s">
        <v>221</v>
      </c>
      <c r="D102" s="45" t="s">
        <v>387</v>
      </c>
      <c r="E102" s="11">
        <v>6131</v>
      </c>
      <c r="F102" s="28" t="s">
        <v>388</v>
      </c>
      <c r="G102" s="34" t="s">
        <v>499</v>
      </c>
      <c r="H102" s="34" t="s">
        <v>499</v>
      </c>
      <c r="I102" s="37">
        <v>0.89400000000000002</v>
      </c>
      <c r="J102" s="30" t="s">
        <v>370</v>
      </c>
      <c r="L102" s="24"/>
    </row>
    <row r="103" spans="1:12" s="14" customFormat="1" ht="107.25" customHeight="1" x14ac:dyDescent="0.45">
      <c r="A103" s="34">
        <f t="shared" si="1"/>
        <v>98</v>
      </c>
      <c r="B103" s="32" t="s">
        <v>462</v>
      </c>
      <c r="C103" s="13" t="s">
        <v>221</v>
      </c>
      <c r="D103" s="45" t="s">
        <v>453</v>
      </c>
      <c r="E103" s="11" t="s">
        <v>472</v>
      </c>
      <c r="F103" s="28" t="s">
        <v>389</v>
      </c>
      <c r="G103" s="34" t="s">
        <v>204</v>
      </c>
      <c r="H103" s="34" t="s">
        <v>204</v>
      </c>
      <c r="I103" s="37">
        <v>0.9</v>
      </c>
      <c r="J103" s="30" t="s">
        <v>370</v>
      </c>
      <c r="L103" s="24"/>
    </row>
    <row r="104" spans="1:12" s="14" customFormat="1" ht="100.5" customHeight="1" x14ac:dyDescent="0.45">
      <c r="A104" s="34">
        <f t="shared" si="1"/>
        <v>99</v>
      </c>
      <c r="B104" s="32" t="s">
        <v>463</v>
      </c>
      <c r="C104" s="13" t="s">
        <v>221</v>
      </c>
      <c r="D104" s="45" t="s">
        <v>452</v>
      </c>
      <c r="E104" s="11" t="s">
        <v>472</v>
      </c>
      <c r="F104" s="28" t="s">
        <v>393</v>
      </c>
      <c r="G104" s="34" t="s">
        <v>400</v>
      </c>
      <c r="H104" s="34" t="s">
        <v>380</v>
      </c>
      <c r="I104" s="37">
        <v>0.13300000000000001</v>
      </c>
      <c r="J104" s="30" t="s">
        <v>370</v>
      </c>
      <c r="L104" s="24"/>
    </row>
    <row r="105" spans="1:12" s="14" customFormat="1" ht="102" customHeight="1" x14ac:dyDescent="0.45">
      <c r="A105" s="34">
        <f t="shared" si="1"/>
        <v>100</v>
      </c>
      <c r="B105" s="32" t="s">
        <v>443</v>
      </c>
      <c r="C105" s="13" t="s">
        <v>221</v>
      </c>
      <c r="D105" s="45" t="s">
        <v>394</v>
      </c>
      <c r="E105" s="11" t="s">
        <v>482</v>
      </c>
      <c r="F105" s="28" t="s">
        <v>395</v>
      </c>
      <c r="G105" s="34" t="s">
        <v>401</v>
      </c>
      <c r="H105" s="34" t="s">
        <v>402</v>
      </c>
      <c r="I105" s="37">
        <v>0.71</v>
      </c>
      <c r="J105" s="30" t="s">
        <v>370</v>
      </c>
      <c r="L105" s="24"/>
    </row>
    <row r="106" spans="1:12" s="14" customFormat="1" ht="108" customHeight="1" x14ac:dyDescent="0.45">
      <c r="A106" s="34">
        <f t="shared" si="1"/>
        <v>101</v>
      </c>
      <c r="B106" s="31" t="s">
        <v>438</v>
      </c>
      <c r="C106" s="13" t="s">
        <v>221</v>
      </c>
      <c r="D106" s="45" t="s">
        <v>396</v>
      </c>
      <c r="E106" s="11" t="s">
        <v>478</v>
      </c>
      <c r="F106" s="28" t="s">
        <v>397</v>
      </c>
      <c r="G106" s="34" t="s">
        <v>206</v>
      </c>
      <c r="H106" s="34" t="s">
        <v>257</v>
      </c>
      <c r="I106" s="37">
        <v>0.50919999999999999</v>
      </c>
      <c r="J106" s="30" t="s">
        <v>370</v>
      </c>
      <c r="L106" s="24"/>
    </row>
    <row r="107" spans="1:12" ht="103.5" customHeight="1" x14ac:dyDescent="0.45">
      <c r="A107" s="34">
        <f t="shared" si="1"/>
        <v>102</v>
      </c>
      <c r="B107" s="31" t="s">
        <v>433</v>
      </c>
      <c r="C107" s="13" t="s">
        <v>221</v>
      </c>
      <c r="D107" s="45" t="s">
        <v>398</v>
      </c>
      <c r="E107" s="11" t="s">
        <v>483</v>
      </c>
      <c r="F107" s="28" t="s">
        <v>399</v>
      </c>
      <c r="G107" s="34" t="s">
        <v>190</v>
      </c>
      <c r="H107" s="34" t="s">
        <v>190</v>
      </c>
      <c r="I107" s="37">
        <v>0.2</v>
      </c>
      <c r="J107" s="30" t="s">
        <v>370</v>
      </c>
    </row>
    <row r="108" spans="1:12" s="14" customFormat="1" ht="76.5" customHeight="1" x14ac:dyDescent="0.45">
      <c r="A108" s="34">
        <f t="shared" si="1"/>
        <v>103</v>
      </c>
      <c r="B108" s="31" t="s">
        <v>441</v>
      </c>
      <c r="C108" s="13" t="s">
        <v>221</v>
      </c>
      <c r="D108" s="45" t="s">
        <v>403</v>
      </c>
      <c r="E108" s="11" t="s">
        <v>484</v>
      </c>
      <c r="F108" s="28" t="s">
        <v>404</v>
      </c>
      <c r="G108" s="34" t="s">
        <v>193</v>
      </c>
      <c r="H108" s="34" t="s">
        <v>193</v>
      </c>
      <c r="I108" s="37">
        <v>0.4178</v>
      </c>
      <c r="J108" s="30" t="s">
        <v>370</v>
      </c>
      <c r="L108" s="24"/>
    </row>
    <row r="109" spans="1:12" s="14" customFormat="1" ht="69" customHeight="1" x14ac:dyDescent="0.45">
      <c r="A109" s="34">
        <f t="shared" si="1"/>
        <v>104</v>
      </c>
      <c r="B109" s="31" t="s">
        <v>464</v>
      </c>
      <c r="C109" s="13" t="s">
        <v>221</v>
      </c>
      <c r="D109" s="45" t="s">
        <v>405</v>
      </c>
      <c r="E109" s="11" t="s">
        <v>480</v>
      </c>
      <c r="F109" s="28" t="s">
        <v>446</v>
      </c>
      <c r="G109" s="34" t="s">
        <v>219</v>
      </c>
      <c r="H109" s="34" t="s">
        <v>417</v>
      </c>
      <c r="I109" s="37">
        <v>0.36</v>
      </c>
      <c r="J109" s="30" t="s">
        <v>370</v>
      </c>
      <c r="L109" s="24"/>
    </row>
    <row r="110" spans="1:12" s="14" customFormat="1" ht="85.5" customHeight="1" x14ac:dyDescent="0.45">
      <c r="A110" s="34">
        <f t="shared" si="1"/>
        <v>105</v>
      </c>
      <c r="B110" s="31" t="s">
        <v>447</v>
      </c>
      <c r="C110" s="13" t="s">
        <v>221</v>
      </c>
      <c r="D110" s="45" t="s">
        <v>406</v>
      </c>
      <c r="E110" s="11" t="s">
        <v>485</v>
      </c>
      <c r="F110" s="28" t="s">
        <v>407</v>
      </c>
      <c r="G110" s="34" t="s">
        <v>208</v>
      </c>
      <c r="H110" s="34" t="s">
        <v>500</v>
      </c>
      <c r="I110" s="37">
        <v>0.92</v>
      </c>
      <c r="J110" s="30" t="s">
        <v>370</v>
      </c>
      <c r="L110" s="24"/>
    </row>
    <row r="111" spans="1:12" s="14" customFormat="1" ht="88.5" customHeight="1" x14ac:dyDescent="0.45">
      <c r="A111" s="34">
        <f t="shared" si="1"/>
        <v>106</v>
      </c>
      <c r="B111" s="31" t="s">
        <v>451</v>
      </c>
      <c r="C111" s="13" t="s">
        <v>221</v>
      </c>
      <c r="D111" s="45" t="s">
        <v>408</v>
      </c>
      <c r="E111" s="11">
        <v>6518</v>
      </c>
      <c r="F111" s="28" t="s">
        <v>409</v>
      </c>
      <c r="G111" s="34" t="s">
        <v>215</v>
      </c>
      <c r="H111" s="34" t="s">
        <v>215</v>
      </c>
      <c r="I111" s="37">
        <v>0.39379999999999998</v>
      </c>
      <c r="J111" s="30" t="s">
        <v>370</v>
      </c>
      <c r="L111" s="24"/>
    </row>
    <row r="112" spans="1:12" s="14" customFormat="1" ht="59.25" customHeight="1" x14ac:dyDescent="0.45">
      <c r="A112" s="34">
        <f t="shared" si="1"/>
        <v>107</v>
      </c>
      <c r="B112" s="27" t="s">
        <v>445</v>
      </c>
      <c r="C112" s="13" t="s">
        <v>221</v>
      </c>
      <c r="D112" s="45" t="s">
        <v>410</v>
      </c>
      <c r="E112" s="11" t="s">
        <v>478</v>
      </c>
      <c r="F112" s="28" t="s">
        <v>411</v>
      </c>
      <c r="G112" s="34" t="s">
        <v>206</v>
      </c>
      <c r="H112" s="34" t="s">
        <v>257</v>
      </c>
      <c r="I112" s="37">
        <v>0.31</v>
      </c>
      <c r="J112" s="30" t="s">
        <v>370</v>
      </c>
      <c r="L112" s="24"/>
    </row>
    <row r="113" spans="1:12" s="14" customFormat="1" ht="108.75" customHeight="1" x14ac:dyDescent="0.45">
      <c r="A113" s="34">
        <f t="shared" si="1"/>
        <v>108</v>
      </c>
      <c r="B113" s="32" t="s">
        <v>465</v>
      </c>
      <c r="C113" s="13" t="s">
        <v>221</v>
      </c>
      <c r="D113" s="45" t="s">
        <v>412</v>
      </c>
      <c r="E113" s="11" t="s">
        <v>486</v>
      </c>
      <c r="F113" s="28" t="s">
        <v>413</v>
      </c>
      <c r="G113" s="34" t="s">
        <v>427</v>
      </c>
      <c r="H113" s="34" t="s">
        <v>427</v>
      </c>
      <c r="I113" s="37">
        <v>0.16</v>
      </c>
      <c r="J113" s="30" t="s">
        <v>370</v>
      </c>
      <c r="L113" s="24"/>
    </row>
    <row r="114" spans="1:12" s="14" customFormat="1" ht="68.25" customHeight="1" x14ac:dyDescent="0.45">
      <c r="A114" s="34">
        <f t="shared" si="1"/>
        <v>109</v>
      </c>
      <c r="B114" s="32" t="s">
        <v>466</v>
      </c>
      <c r="C114" s="13" t="s">
        <v>221</v>
      </c>
      <c r="D114" s="45" t="s">
        <v>444</v>
      </c>
      <c r="E114" s="11" t="s">
        <v>480</v>
      </c>
      <c r="F114" s="28" t="s">
        <v>414</v>
      </c>
      <c r="G114" s="34" t="s">
        <v>187</v>
      </c>
      <c r="H114" s="34" t="s">
        <v>187</v>
      </c>
      <c r="I114" s="37">
        <v>0.72</v>
      </c>
      <c r="J114" s="30" t="s">
        <v>370</v>
      </c>
      <c r="L114" s="24"/>
    </row>
    <row r="115" spans="1:12" s="14" customFormat="1" ht="104.25" customHeight="1" x14ac:dyDescent="0.45">
      <c r="A115" s="34">
        <f t="shared" si="1"/>
        <v>110</v>
      </c>
      <c r="B115" s="31" t="s">
        <v>434</v>
      </c>
      <c r="C115" s="13" t="s">
        <v>221</v>
      </c>
      <c r="D115" s="45" t="s">
        <v>415</v>
      </c>
      <c r="E115" s="11" t="s">
        <v>472</v>
      </c>
      <c r="F115" s="28" t="s">
        <v>416</v>
      </c>
      <c r="G115" s="34" t="s">
        <v>176</v>
      </c>
      <c r="H115" s="34" t="s">
        <v>426</v>
      </c>
      <c r="I115" s="37">
        <v>0.62460000000000004</v>
      </c>
      <c r="J115" s="30" t="s">
        <v>370</v>
      </c>
      <c r="L115" s="24"/>
    </row>
    <row r="116" spans="1:12" s="14" customFormat="1" ht="78" customHeight="1" x14ac:dyDescent="0.45">
      <c r="A116" s="34">
        <f t="shared" si="1"/>
        <v>111</v>
      </c>
      <c r="B116" s="31" t="s">
        <v>437</v>
      </c>
      <c r="C116" s="13" t="s">
        <v>221</v>
      </c>
      <c r="D116" s="45" t="s">
        <v>435</v>
      </c>
      <c r="E116" s="11" t="s">
        <v>472</v>
      </c>
      <c r="F116" s="28" t="s">
        <v>115</v>
      </c>
      <c r="G116" s="34" t="s">
        <v>192</v>
      </c>
      <c r="H116" s="34" t="s">
        <v>192</v>
      </c>
      <c r="I116" s="37">
        <v>0.18</v>
      </c>
      <c r="J116" s="30" t="s">
        <v>370</v>
      </c>
      <c r="L116" s="24"/>
    </row>
    <row r="117" spans="1:12" ht="103.5" customHeight="1" x14ac:dyDescent="0.45">
      <c r="A117" s="34">
        <f t="shared" si="1"/>
        <v>112</v>
      </c>
      <c r="B117" s="31" t="s">
        <v>438</v>
      </c>
      <c r="C117" s="13" t="s">
        <v>221</v>
      </c>
      <c r="D117" s="45" t="s">
        <v>418</v>
      </c>
      <c r="E117" s="11" t="s">
        <v>478</v>
      </c>
      <c r="F117" s="28" t="s">
        <v>436</v>
      </c>
      <c r="G117" s="34" t="s">
        <v>219</v>
      </c>
      <c r="H117" s="34" t="s">
        <v>219</v>
      </c>
      <c r="I117" s="37">
        <v>0</v>
      </c>
      <c r="J117" s="30" t="s">
        <v>370</v>
      </c>
    </row>
    <row r="118" spans="1:12" ht="98.25" customHeight="1" x14ac:dyDescent="0.45">
      <c r="A118" s="34">
        <f t="shared" si="1"/>
        <v>113</v>
      </c>
      <c r="B118" s="27" t="s">
        <v>432</v>
      </c>
      <c r="C118" s="13" t="s">
        <v>221</v>
      </c>
      <c r="D118" s="45" t="s">
        <v>419</v>
      </c>
      <c r="E118" s="11" t="s">
        <v>474</v>
      </c>
      <c r="F118" s="28" t="s">
        <v>420</v>
      </c>
      <c r="G118" s="34" t="s">
        <v>190</v>
      </c>
      <c r="H118" s="34" t="s">
        <v>190</v>
      </c>
      <c r="I118" s="37">
        <v>0.1933</v>
      </c>
      <c r="J118" s="30" t="s">
        <v>370</v>
      </c>
      <c r="L118" s="25"/>
    </row>
    <row r="119" spans="1:12" ht="92.25" customHeight="1" x14ac:dyDescent="0.45">
      <c r="A119" s="34">
        <f t="shared" si="1"/>
        <v>114</v>
      </c>
      <c r="B119" s="27" t="s">
        <v>429</v>
      </c>
      <c r="C119" s="13" t="s">
        <v>221</v>
      </c>
      <c r="D119" s="45" t="s">
        <v>421</v>
      </c>
      <c r="E119" s="11" t="s">
        <v>473</v>
      </c>
      <c r="F119" s="28" t="s">
        <v>428</v>
      </c>
      <c r="G119" s="34" t="s">
        <v>192</v>
      </c>
      <c r="H119" s="34" t="s">
        <v>192</v>
      </c>
      <c r="I119" s="37">
        <v>0.8881</v>
      </c>
      <c r="J119" s="30" t="s">
        <v>370</v>
      </c>
    </row>
    <row r="120" spans="1:12" ht="88.5" customHeight="1" x14ac:dyDescent="0.45">
      <c r="A120" s="34">
        <f t="shared" si="1"/>
        <v>115</v>
      </c>
      <c r="B120" s="27" t="s">
        <v>430</v>
      </c>
      <c r="C120" s="13" t="s">
        <v>221</v>
      </c>
      <c r="D120" s="45" t="s">
        <v>422</v>
      </c>
      <c r="E120" s="11" t="s">
        <v>472</v>
      </c>
      <c r="F120" s="28" t="s">
        <v>423</v>
      </c>
      <c r="G120" s="34" t="s">
        <v>219</v>
      </c>
      <c r="H120" s="34" t="s">
        <v>175</v>
      </c>
      <c r="I120" s="37">
        <v>0.52</v>
      </c>
      <c r="J120" s="30" t="s">
        <v>370</v>
      </c>
    </row>
    <row r="121" spans="1:12" ht="133.5" customHeight="1" x14ac:dyDescent="0.45">
      <c r="A121" s="34">
        <f t="shared" si="1"/>
        <v>116</v>
      </c>
      <c r="B121" s="27" t="s">
        <v>467</v>
      </c>
      <c r="C121" s="13" t="s">
        <v>221</v>
      </c>
      <c r="D121" s="45" t="s">
        <v>424</v>
      </c>
      <c r="E121" s="11" t="s">
        <v>471</v>
      </c>
      <c r="F121" s="28" t="s">
        <v>425</v>
      </c>
      <c r="G121" s="34" t="s">
        <v>194</v>
      </c>
      <c r="H121" s="34" t="s">
        <v>194</v>
      </c>
      <c r="I121" s="37">
        <v>0.34549999999999997</v>
      </c>
      <c r="J121" s="30" t="s">
        <v>370</v>
      </c>
    </row>
    <row r="122" spans="1:12" ht="193.5" customHeight="1" x14ac:dyDescent="0.45">
      <c r="A122" s="34">
        <f t="shared" si="1"/>
        <v>117</v>
      </c>
      <c r="B122" s="31" t="s">
        <v>501</v>
      </c>
      <c r="C122" s="13" t="s">
        <v>221</v>
      </c>
      <c r="D122" s="45" t="s">
        <v>469</v>
      </c>
      <c r="E122" s="11">
        <v>13633</v>
      </c>
      <c r="F122" s="12" t="s">
        <v>470</v>
      </c>
      <c r="G122" s="34" t="s">
        <v>219</v>
      </c>
      <c r="H122" s="34" t="s">
        <v>275</v>
      </c>
      <c r="I122" s="37">
        <v>0.62670000000000003</v>
      </c>
      <c r="J122" s="30" t="s">
        <v>370</v>
      </c>
    </row>
    <row r="123" spans="1:12" ht="98.25" customHeight="1" x14ac:dyDescent="0.45">
      <c r="A123" s="34">
        <f t="shared" si="1"/>
        <v>118</v>
      </c>
      <c r="B123" s="31" t="s">
        <v>526</v>
      </c>
      <c r="C123" s="13" t="s">
        <v>221</v>
      </c>
      <c r="D123" s="43" t="s">
        <v>505</v>
      </c>
      <c r="E123" s="41">
        <v>12628</v>
      </c>
      <c r="F123" s="12" t="s">
        <v>506</v>
      </c>
      <c r="G123" s="36" t="s">
        <v>173</v>
      </c>
      <c r="H123" s="36" t="s">
        <v>173</v>
      </c>
      <c r="I123" s="37">
        <v>0.33650000000000002</v>
      </c>
      <c r="J123" s="12" t="s">
        <v>370</v>
      </c>
    </row>
    <row r="124" spans="1:12" ht="74.25" customHeight="1" x14ac:dyDescent="0.45">
      <c r="A124" s="34">
        <f t="shared" si="1"/>
        <v>119</v>
      </c>
      <c r="B124" s="31" t="s">
        <v>535</v>
      </c>
      <c r="C124" s="13" t="s">
        <v>221</v>
      </c>
      <c r="D124" s="43" t="s">
        <v>507</v>
      </c>
      <c r="E124" s="41">
        <v>13813</v>
      </c>
      <c r="F124" s="37" t="s">
        <v>508</v>
      </c>
      <c r="G124" s="37" t="s">
        <v>220</v>
      </c>
      <c r="H124" s="37" t="s">
        <v>276</v>
      </c>
      <c r="I124" s="37">
        <v>0.16700000000000001</v>
      </c>
      <c r="J124" s="12" t="s">
        <v>370</v>
      </c>
    </row>
    <row r="125" spans="1:12" ht="105.75" customHeight="1" x14ac:dyDescent="0.45">
      <c r="A125" s="34">
        <f t="shared" si="1"/>
        <v>120</v>
      </c>
      <c r="B125" s="31" t="s">
        <v>536</v>
      </c>
      <c r="C125" s="13" t="s">
        <v>222</v>
      </c>
      <c r="D125" s="43" t="s">
        <v>537</v>
      </c>
      <c r="E125" s="41">
        <v>13813</v>
      </c>
      <c r="F125" s="37" t="s">
        <v>509</v>
      </c>
      <c r="G125" s="37" t="s">
        <v>220</v>
      </c>
      <c r="H125" s="37" t="s">
        <v>275</v>
      </c>
      <c r="I125" s="37">
        <v>0.4259</v>
      </c>
      <c r="J125" s="12" t="s">
        <v>370</v>
      </c>
    </row>
    <row r="126" spans="1:12" ht="69" customHeight="1" x14ac:dyDescent="0.45">
      <c r="A126" s="34">
        <f t="shared" si="1"/>
        <v>121</v>
      </c>
      <c r="B126" s="31" t="s">
        <v>534</v>
      </c>
      <c r="C126" s="13" t="s">
        <v>221</v>
      </c>
      <c r="D126" s="43" t="s">
        <v>510</v>
      </c>
      <c r="E126" s="41">
        <v>13813</v>
      </c>
      <c r="F126" s="37" t="s">
        <v>379</v>
      </c>
      <c r="G126" s="37" t="s">
        <v>175</v>
      </c>
      <c r="H126" s="37" t="s">
        <v>175</v>
      </c>
      <c r="I126" s="37">
        <v>0.76590000000000003</v>
      </c>
      <c r="J126" s="12" t="s">
        <v>370</v>
      </c>
    </row>
    <row r="127" spans="1:12" ht="102" x14ac:dyDescent="0.45">
      <c r="A127" s="34">
        <f t="shared" si="1"/>
        <v>122</v>
      </c>
      <c r="B127" s="31" t="s">
        <v>533</v>
      </c>
      <c r="C127" s="13" t="s">
        <v>221</v>
      </c>
      <c r="D127" s="43" t="s">
        <v>538</v>
      </c>
      <c r="E127" s="41">
        <v>13813</v>
      </c>
      <c r="F127" s="37" t="s">
        <v>511</v>
      </c>
      <c r="G127" s="37" t="s">
        <v>220</v>
      </c>
      <c r="H127" s="37" t="s">
        <v>277</v>
      </c>
      <c r="I127" s="37">
        <v>0.34689999999999999</v>
      </c>
      <c r="J127" s="12" t="s">
        <v>370</v>
      </c>
    </row>
    <row r="128" spans="1:12" ht="69" customHeight="1" x14ac:dyDescent="0.45">
      <c r="A128" s="34">
        <f t="shared" si="1"/>
        <v>123</v>
      </c>
      <c r="B128" s="31" t="s">
        <v>530</v>
      </c>
      <c r="C128" s="13" t="s">
        <v>221</v>
      </c>
      <c r="D128" s="43" t="s">
        <v>512</v>
      </c>
      <c r="E128" s="41">
        <v>13813</v>
      </c>
      <c r="F128" s="37" t="s">
        <v>377</v>
      </c>
      <c r="G128" s="37" t="s">
        <v>220</v>
      </c>
      <c r="H128" s="37" t="s">
        <v>277</v>
      </c>
      <c r="I128" s="37">
        <v>0.27550000000000002</v>
      </c>
      <c r="J128" s="12" t="s">
        <v>370</v>
      </c>
    </row>
    <row r="129" spans="1:10" ht="75.75" customHeight="1" x14ac:dyDescent="0.45">
      <c r="A129" s="34">
        <f t="shared" si="1"/>
        <v>124</v>
      </c>
      <c r="B129" s="31" t="s">
        <v>531</v>
      </c>
      <c r="C129" s="13" t="s">
        <v>221</v>
      </c>
      <c r="D129" s="43" t="s">
        <v>525</v>
      </c>
      <c r="E129" s="41">
        <v>13813</v>
      </c>
      <c r="F129" s="37" t="s">
        <v>513</v>
      </c>
      <c r="G129" s="37" t="s">
        <v>220</v>
      </c>
      <c r="H129" s="37" t="s">
        <v>277</v>
      </c>
      <c r="I129" s="37">
        <v>0.29830000000000001</v>
      </c>
      <c r="J129" s="12" t="s">
        <v>370</v>
      </c>
    </row>
    <row r="130" spans="1:10" ht="57.75" customHeight="1" x14ac:dyDescent="0.45">
      <c r="A130" s="34">
        <f t="shared" si="1"/>
        <v>125</v>
      </c>
      <c r="B130" s="31" t="s">
        <v>532</v>
      </c>
      <c r="C130" s="13" t="s">
        <v>221</v>
      </c>
      <c r="D130" s="43" t="s">
        <v>514</v>
      </c>
      <c r="E130" s="41">
        <v>13813</v>
      </c>
      <c r="F130" s="37" t="s">
        <v>515</v>
      </c>
      <c r="G130" s="37" t="s">
        <v>208</v>
      </c>
      <c r="H130" s="37" t="s">
        <v>208</v>
      </c>
      <c r="I130" s="37">
        <v>0.2676</v>
      </c>
      <c r="J130" s="12" t="s">
        <v>370</v>
      </c>
    </row>
    <row r="131" spans="1:10" ht="79.5" customHeight="1" x14ac:dyDescent="0.45">
      <c r="A131" s="34">
        <f t="shared" si="1"/>
        <v>126</v>
      </c>
      <c r="B131" s="31" t="s">
        <v>528</v>
      </c>
      <c r="C131" s="13" t="s">
        <v>221</v>
      </c>
      <c r="D131" s="43" t="s">
        <v>516</v>
      </c>
      <c r="E131" s="41">
        <v>13813</v>
      </c>
      <c r="F131" s="37" t="s">
        <v>517</v>
      </c>
      <c r="G131" s="37" t="s">
        <v>220</v>
      </c>
      <c r="H131" s="37" t="s">
        <v>277</v>
      </c>
      <c r="I131" s="37">
        <v>0.20169999999999999</v>
      </c>
      <c r="J131" s="12" t="s">
        <v>370</v>
      </c>
    </row>
    <row r="132" spans="1:10" ht="66.75" customHeight="1" x14ac:dyDescent="0.45">
      <c r="A132" s="34">
        <f t="shared" si="1"/>
        <v>127</v>
      </c>
      <c r="B132" s="31" t="s">
        <v>529</v>
      </c>
      <c r="C132" s="13" t="s">
        <v>221</v>
      </c>
      <c r="D132" s="43" t="s">
        <v>520</v>
      </c>
      <c r="E132" s="41">
        <v>13813</v>
      </c>
      <c r="F132" s="37" t="s">
        <v>518</v>
      </c>
      <c r="G132" s="37" t="s">
        <v>220</v>
      </c>
      <c r="H132" s="37" t="s">
        <v>277</v>
      </c>
      <c r="I132" s="37">
        <v>0.24210000000000001</v>
      </c>
      <c r="J132" s="12" t="s">
        <v>370</v>
      </c>
    </row>
    <row r="133" spans="1:10" ht="82.5" customHeight="1" x14ac:dyDescent="0.45">
      <c r="A133" s="34">
        <f t="shared" si="1"/>
        <v>128</v>
      </c>
      <c r="B133" s="31" t="s">
        <v>527</v>
      </c>
      <c r="C133" s="13" t="s">
        <v>221</v>
      </c>
      <c r="D133" s="43" t="s">
        <v>521</v>
      </c>
      <c r="E133" s="41">
        <v>13813</v>
      </c>
      <c r="F133" s="37" t="s">
        <v>519</v>
      </c>
      <c r="G133" s="37" t="s">
        <v>187</v>
      </c>
      <c r="H133" s="37" t="s">
        <v>187</v>
      </c>
      <c r="I133" s="37">
        <v>0.16930000000000001</v>
      </c>
      <c r="J133" s="12" t="s">
        <v>370</v>
      </c>
    </row>
  </sheetData>
  <mergeCells count="3">
    <mergeCell ref="A1:J1"/>
    <mergeCell ref="A2:I2"/>
    <mergeCell ref="A3:I3"/>
  </mergeCells>
  <conditionalFormatting sqref="I130:I133 I7:I121">
    <cfRule type="expression" dxfId="18" priority="10">
      <formula>_xlfn.ISFORMULA(I7)</formula>
    </cfRule>
  </conditionalFormatting>
  <conditionalFormatting sqref="I6">
    <cfRule type="expression" dxfId="17" priority="9">
      <formula>_xlfn.ISFORMULA(I6)</formula>
    </cfRule>
  </conditionalFormatting>
  <conditionalFormatting sqref="I122">
    <cfRule type="expression" dxfId="16" priority="8">
      <formula>_xlfn.ISFORMULA(I122)</formula>
    </cfRule>
  </conditionalFormatting>
  <conditionalFormatting sqref="I123">
    <cfRule type="expression" dxfId="15" priority="7">
      <formula>_xlfn.ISFORMULA(I123)</formula>
    </cfRule>
  </conditionalFormatting>
  <conditionalFormatting sqref="I124">
    <cfRule type="expression" dxfId="14" priority="6">
      <formula>_xlfn.ISFORMULA(I124)</formula>
    </cfRule>
  </conditionalFormatting>
  <conditionalFormatting sqref="I125">
    <cfRule type="expression" dxfId="13" priority="5">
      <formula>_xlfn.ISFORMULA(I125)</formula>
    </cfRule>
  </conditionalFormatting>
  <conditionalFormatting sqref="I126">
    <cfRule type="expression" dxfId="12" priority="4">
      <formula>_xlfn.ISFORMULA(I126)</formula>
    </cfRule>
  </conditionalFormatting>
  <conditionalFormatting sqref="I127">
    <cfRule type="expression" dxfId="11" priority="3">
      <formula>_xlfn.ISFORMULA(I127)</formula>
    </cfRule>
  </conditionalFormatting>
  <conditionalFormatting sqref="I128">
    <cfRule type="expression" dxfId="10" priority="2">
      <formula>_xlfn.ISFORMULA(I128)</formula>
    </cfRule>
  </conditionalFormatting>
  <conditionalFormatting sqref="I129">
    <cfRule type="expression" dxfId="9" priority="1">
      <formula>_xlfn.ISFORMULA(I129)</formula>
    </cfRule>
  </conditionalFormatting>
  <pageMargins left="0.70866141732283472" right="0.70866141732283472" top="0.74803149606299213" bottom="0.74803149606299213" header="0.31496062992125984" footer="0.31496062992125984"/>
  <pageSetup scale="50" orientation="landscape" r:id="rId1"/>
  <ignoredErrors>
    <ignoredError sqref="E57:E58 E62:E63 E65 E67:E68 E78:E79 E80:E83 E85 E88:E90 E91 E94:E96 E99:E101 E106:E110 E112:E117 E119:E121 E75 E71 E49:E54 E45:E47 E41:E42 E27:E39 E13:E25 E10:E11 E59 E118 E103:E105" numberStoredAsText="1"/>
  </ignoredErrors>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DESCRIPCION DE PROGRAMAS </vt:lpstr>
      <vt:lpstr>'DESCRIPCION DE PROGRAMAS '!Área_de_impresión</vt:lpstr>
      <vt:lpstr>'DESCRIPCION DE PROGRAMAS '!Títulos_a_imprimir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Kennia Adamirsy Nin Nin</dc:creator>
  <cp:lastModifiedBy>Maria del Carmen Nuñez  Ureña</cp:lastModifiedBy>
  <cp:lastPrinted>2022-06-29T13:35:34Z</cp:lastPrinted>
  <dcterms:created xsi:type="dcterms:W3CDTF">2022-01-27T19:21:51Z</dcterms:created>
  <dcterms:modified xsi:type="dcterms:W3CDTF">2022-09-30T16:02:46Z</dcterms:modified>
</cp:coreProperties>
</file>