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medrano\Documents\"/>
    </mc:Choice>
  </mc:AlternateContent>
  <bookViews>
    <workbookView xWindow="0" yWindow="0" windowWidth="20490" windowHeight="6795"/>
  </bookViews>
  <sheets>
    <sheet name="BALANCE GENERAL (11)" sheetId="1" r:id="rId1"/>
  </sheets>
  <definedNames>
    <definedName name="_xlnm.Print_Area" localSheetId="0">'BALANCE GENERAL (11)'!$A$1:$J$54</definedName>
    <definedName name="_xlnm.Print_Titles" localSheetId="0">'BALANCE GENERAL (11)'!$1:$23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40" i="1"/>
  <c r="J42" i="1" s="1"/>
  <c r="J44" i="1" l="1"/>
  <c r="J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<sst xmlns="http://schemas.openxmlformats.org/spreadsheetml/2006/main" count="29" uniqueCount="29">
  <si>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</si>
  <si>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</si>
  <si>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</si>
  <si>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</si>
  <si>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</si>
  <si>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</si>
  <si>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</si>
  <si>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</si>
  <si>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</si>
  <si>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</si>
  <si>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</si>
  <si>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</si>
  <si>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</si>
  <si>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</si>
  <si>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</si>
  <si>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</si>
  <si>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</si>
  <si>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</si>
  <si>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</si>
  <si>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</si>
  <si>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</si>
  <si>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</si>
  <si>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</si>
  <si>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</si>
  <si>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</si>
  <si>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</si>
  <si>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</si>
  <si>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</si>
  <si>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30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</si>
</sst>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6" fillId="2" borderId="2" xfId="1" applyNumberFormat="1" applyFont="1" applyFill="1" applyBorder="1" applyAlignment="1">
      <alignment horizontal="right" vertical="center" wrapText="1"/>
    </xf>
    <xf numFmtId="43" fontId="11" fillId="2" borderId="0" xfId="3" applyFont="1" applyFill="1" applyAlignment="1">
      <alignment horizontal="right" vertical="top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3" fontId="14" fillId="2" borderId="0" xfId="0" applyNumberFormat="1" applyFont="1" applyFill="1"/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4" fontId="6" fillId="0" borderId="2" xfId="1" applyNumberFormat="1" applyFont="1" applyBorder="1" applyAlignment="1">
      <alignment horizontal="right" vertical="center" wrapText="1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6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17" fillId="2" borderId="0" xfId="2" applyFont="1" applyFill="1" applyAlignment="1">
      <alignment vertical="center"/>
    </xf>
    <xf numFmtId="0" fontId="17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7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8" fillId="2" borderId="0" xfId="2" applyFont="1" applyFill="1" applyAlignment="1">
      <alignment wrapText="1"/>
    </xf>
    <xf numFmtId="0" fontId="18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164" fontId="14" fillId="0" borderId="0" xfId="1" applyNumberFormat="1" applyFont="1" applyAlignment="1">
      <alignment horizontal="center" vertical="center"/>
    </xf>
    <xf numFmtId="0" fontId="17" fillId="2" borderId="7" xfId="1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19" fillId="2" borderId="6" xfId="0" applyFont="1" applyFill="1" applyBorder="1" applyAlignment="1">
      <alignment horizontal="center" wrapText="1"/>
    </xf>
    <xf numFmtId="0" fontId="18" fillId="2" borderId="7" xfId="1" applyFont="1" applyFill="1" applyBorder="1" applyAlignment="1">
      <alignment horizontal="center" wrapText="1"/>
    </xf>
    <xf numFmtId="0" fontId="18" fillId="2" borderId="0" xfId="1" applyFont="1" applyFill="1" applyAlignment="1">
      <alignment horizontal="center" wrapText="1"/>
    </xf>
    <xf numFmtId="0" fontId="18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4">
    <cellStyle name="Millares 2 2" xfId="2"/>
    <cellStyle name="Millares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235CC065-8F77-40B8-9634-1CFE67F2DC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topLeftCell="A31" zoomScale="70" zoomScaleNormal="70" workbookViewId="0">
      <selection activeCell="D25" sqref="D25"/>
    </sheetView>
  </sheetViews>
  <sheetFormatPr baseColWidth="10" defaultColWidth="9.140625" defaultRowHeight="12.75"/>
  <cols>
    <col min="1" max="8" width="9.140625" style="2"/>
    <col min="9" max="9" width="12.140625" style="2" customWidth="1"/>
    <col min="10" max="10" width="33.28515625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>
      <c r="A1" s="61"/>
      <c r="B1" s="60"/>
      <c r="C1" s="60"/>
      <c r="D1" s="60"/>
      <c r="E1" s="60"/>
      <c r="F1" s="60"/>
      <c r="G1" s="60"/>
      <c r="H1" s="60"/>
      <c r="I1" s="60"/>
      <c r="J1" s="59"/>
      <c r="L1" s="3"/>
    </row>
    <row r="2" spans="1:12" s="2" customFormat="1">
      <c r="A2" s="54"/>
      <c r="J2" s="57"/>
      <c r="L2" s="3"/>
    </row>
    <row r="3" spans="1:12" s="2" customFormat="1">
      <c r="A3" s="54"/>
      <c r="J3" s="57"/>
      <c r="L3" s="3"/>
    </row>
    <row r="4" spans="1:12" s="2" customFormat="1">
      <c r="A4" s="54"/>
      <c r="J4" s="57"/>
      <c r="L4" s="3"/>
    </row>
    <row r="5" spans="1:12" s="2" customFormat="1">
      <c r="A5" s="54"/>
      <c r="J5" s="57"/>
      <c r="L5" s="3"/>
    </row>
    <row r="6" spans="1:12" s="2" customFormat="1">
      <c r="A6" s="54"/>
      <c r="J6" s="57"/>
      <c r="L6" s="3"/>
    </row>
    <row r="7" spans="1:12" s="2" customFormat="1">
      <c r="A7" s="54"/>
      <c r="J7" s="57"/>
      <c r="L7" s="3"/>
    </row>
    <row r="8" spans="1:12" s="2" customFormat="1">
      <c r="A8" s="54"/>
      <c r="J8" s="57"/>
      <c r="L8" s="3"/>
    </row>
    <row r="9" spans="1:12" s="2" customFormat="1">
      <c r="A9" s="54"/>
      <c r="J9" s="57"/>
      <c r="L9" s="3"/>
    </row>
    <row r="10" spans="1:12" s="2" customFormat="1">
      <c r="A10" s="54"/>
      <c r="J10" s="57"/>
      <c r="L10" s="3"/>
    </row>
    <row r="11" spans="1:12" s="2" customFormat="1">
      <c r="A11" s="58"/>
      <c r="J11" s="57"/>
      <c r="L11" s="3"/>
    </row>
    <row r="12" spans="1:12" s="2" customFormat="1" ht="20.25">
      <c r="A12" s="66" t="s">
        <v>27</v>
      </c>
      <c r="B12" s="67"/>
      <c r="C12" s="67"/>
      <c r="D12" s="67"/>
      <c r="E12" s="67"/>
      <c r="F12" s="67"/>
      <c r="G12" s="67"/>
      <c r="H12" s="67"/>
      <c r="I12" s="67"/>
      <c r="J12" s="68"/>
      <c r="L12" s="3"/>
    </row>
    <row r="13" spans="1:12" s="2" customFormat="1" ht="21">
      <c r="A13" s="69" t="s">
        <v>26</v>
      </c>
      <c r="B13" s="70"/>
      <c r="C13" s="70"/>
      <c r="D13" s="70"/>
      <c r="E13" s="70"/>
      <c r="F13" s="70"/>
      <c r="G13" s="70"/>
      <c r="H13" s="70"/>
      <c r="I13" s="70"/>
      <c r="J13" s="71"/>
      <c r="L13" s="3"/>
    </row>
    <row r="14" spans="1:12" s="2" customFormat="1" ht="20.25" customHeight="1">
      <c r="A14" s="72" t="s">
        <v>28</v>
      </c>
      <c r="B14" s="73"/>
      <c r="C14" s="73"/>
      <c r="D14" s="73"/>
      <c r="E14" s="73"/>
      <c r="F14" s="73"/>
      <c r="G14" s="73"/>
      <c r="H14" s="73"/>
      <c r="I14" s="73"/>
      <c r="J14" s="74"/>
      <c r="L14" s="3"/>
    </row>
    <row r="15" spans="1:12" s="2" customFormat="1" ht="20.25" customHeight="1">
      <c r="A15" s="75"/>
      <c r="B15" s="76"/>
      <c r="C15" s="76"/>
      <c r="D15" s="76"/>
      <c r="E15" s="76"/>
      <c r="F15" s="76"/>
      <c r="G15" s="76"/>
      <c r="H15" s="76"/>
      <c r="I15" s="76"/>
      <c r="J15" s="77"/>
      <c r="K15" s="56"/>
      <c r="L15" s="55"/>
    </row>
    <row r="16" spans="1:12" s="2" customFormat="1">
      <c r="A16" s="54"/>
      <c r="J16" s="53"/>
      <c r="L16" s="3"/>
    </row>
    <row r="17" spans="1:13" s="2" customFormat="1" ht="18">
      <c r="A17" s="78"/>
      <c r="B17" s="79"/>
      <c r="C17" s="79"/>
      <c r="D17" s="79"/>
      <c r="E17" s="79"/>
      <c r="F17" s="79"/>
      <c r="G17" s="79"/>
      <c r="H17" s="79"/>
      <c r="I17" s="79"/>
      <c r="J17" s="80"/>
      <c r="K17" s="52"/>
      <c r="L17" s="51"/>
    </row>
    <row r="18" spans="1:13" s="2" customFormat="1" ht="18">
      <c r="A18" s="78"/>
      <c r="B18" s="79"/>
      <c r="C18" s="79"/>
      <c r="D18" s="79"/>
      <c r="E18" s="79"/>
      <c r="F18" s="79"/>
      <c r="G18" s="79"/>
      <c r="H18" s="79"/>
      <c r="I18" s="79"/>
      <c r="J18" s="80"/>
      <c r="K18" s="52"/>
      <c r="L18" s="51"/>
    </row>
    <row r="19" spans="1:13" s="2" customFormat="1" ht="19.5" customHeight="1">
      <c r="A19" s="63"/>
      <c r="B19" s="64"/>
      <c r="C19" s="64"/>
      <c r="D19" s="64"/>
      <c r="E19" s="64"/>
      <c r="F19" s="64"/>
      <c r="G19" s="64"/>
      <c r="H19" s="64"/>
      <c r="I19" s="64"/>
      <c r="J19" s="65"/>
      <c r="K19" s="50"/>
      <c r="L19" s="49"/>
    </row>
    <row r="20" spans="1:13" s="2" customFormat="1" ht="19.5" customHeight="1" thickBot="1">
      <c r="A20" s="48"/>
      <c r="B20" s="47"/>
      <c r="C20" s="47"/>
      <c r="D20" s="47"/>
      <c r="E20" s="47"/>
      <c r="F20" s="47"/>
      <c r="G20" s="47"/>
      <c r="H20" s="47"/>
      <c r="I20" s="47"/>
      <c r="J20" s="46"/>
      <c r="L20" s="3"/>
    </row>
    <row r="21" spans="1:13" s="9" customFormat="1" ht="20.25">
      <c r="A21" s="44" t="s">
        <v>25</v>
      </c>
      <c r="B21" s="21"/>
      <c r="C21" s="43"/>
      <c r="D21" s="27"/>
      <c r="E21" s="27"/>
      <c r="F21" s="27"/>
      <c r="G21" s="27"/>
      <c r="H21" s="27"/>
      <c r="I21" s="26"/>
      <c r="J21" s="45"/>
      <c r="L21" s="10"/>
    </row>
    <row r="22" spans="1:13" s="9" customFormat="1" ht="20.25">
      <c r="A22" s="44"/>
      <c r="B22" s="21"/>
      <c r="C22" s="43"/>
      <c r="D22" s="27"/>
      <c r="E22" s="27"/>
      <c r="F22" s="27"/>
      <c r="G22" s="27"/>
      <c r="H22" s="27"/>
      <c r="I22" s="26"/>
      <c r="J22" s="42"/>
      <c r="L22" s="10"/>
    </row>
    <row r="23" spans="1:13" s="9" customFormat="1" ht="20.25">
      <c r="A23" s="44"/>
      <c r="B23" s="21"/>
      <c r="C23" s="43"/>
      <c r="D23" s="27"/>
      <c r="E23" s="27"/>
      <c r="F23" s="27"/>
      <c r="G23" s="27"/>
      <c r="H23" s="27"/>
      <c r="I23" s="26"/>
      <c r="J23" s="42"/>
      <c r="L23" s="10"/>
    </row>
    <row r="24" spans="1:13" s="39" customFormat="1" ht="18">
      <c r="A24" s="14" t="s">
        <v>24</v>
      </c>
      <c r="B24" s="14"/>
      <c r="C24" s="14"/>
      <c r="D24" s="14"/>
      <c r="E24" s="14"/>
      <c r="F24" s="14"/>
      <c r="G24" s="14"/>
      <c r="H24" s="14"/>
      <c r="J24" s="41"/>
      <c r="L24" s="40"/>
    </row>
    <row r="25" spans="1:13" s="37" customFormat="1" ht="18">
      <c r="A25" s="17" t="s">
        <v>23</v>
      </c>
      <c r="B25" s="17"/>
      <c r="C25" s="17"/>
      <c r="D25" s="17"/>
      <c r="E25" s="17"/>
      <c r="F25" s="17"/>
      <c r="G25" s="17"/>
      <c r="H25" s="17"/>
      <c r="J25" s="62">
        <v>1049879886.0000033</v>
      </c>
      <c r="L25" s="38"/>
    </row>
    <row r="26" spans="1:13" s="9" customFormat="1" ht="18">
      <c r="A26" s="17" t="s">
        <v>22</v>
      </c>
      <c r="B26" s="17"/>
      <c r="C26" s="17"/>
      <c r="D26" s="17"/>
      <c r="E26" s="17"/>
      <c r="F26" s="17"/>
      <c r="G26" s="17"/>
      <c r="H26" s="17"/>
      <c r="J26" s="15"/>
      <c r="L26" s="28"/>
    </row>
    <row r="27" spans="1:13" s="9" customFormat="1" ht="18">
      <c r="A27" s="17" t="s">
        <v>21</v>
      </c>
      <c r="B27" s="17"/>
      <c r="C27" s="17"/>
      <c r="D27" s="17"/>
      <c r="E27" s="17"/>
      <c r="F27" s="17"/>
      <c r="G27" s="17"/>
      <c r="H27" s="17"/>
      <c r="J27" s="36">
        <v>319505886.86000001</v>
      </c>
      <c r="K27" s="15"/>
      <c r="L27" s="15"/>
      <c r="M27" s="33"/>
    </row>
    <row r="28" spans="1:13" s="9" customFormat="1" ht="18">
      <c r="A28" s="14" t="s">
        <v>20</v>
      </c>
      <c r="B28" s="14"/>
      <c r="C28" s="14"/>
      <c r="D28" s="14"/>
      <c r="E28" s="14"/>
      <c r="F28" s="35"/>
      <c r="G28" s="14"/>
      <c r="H28" s="14"/>
      <c r="J28" s="22">
        <f>SUM(J25:J27)</f>
        <v>1369385772.8600035</v>
      </c>
      <c r="L28" s="28"/>
    </row>
    <row r="29" spans="1:13" s="9" customFormat="1" ht="18">
      <c r="A29" s="14" t="s">
        <v>19</v>
      </c>
      <c r="B29" s="14"/>
      <c r="C29" s="14"/>
      <c r="D29" s="14"/>
      <c r="E29" s="14"/>
      <c r="F29" s="14"/>
      <c r="G29" s="14"/>
      <c r="H29" s="14"/>
      <c r="J29" s="34"/>
      <c r="L29" s="28"/>
    </row>
    <row r="30" spans="1:13" s="9" customFormat="1" ht="18">
      <c r="A30" s="17" t="s">
        <v>18</v>
      </c>
      <c r="B30" s="17"/>
      <c r="C30" s="17"/>
      <c r="D30" s="17"/>
      <c r="E30" s="17"/>
      <c r="F30" s="17"/>
      <c r="G30" s="17"/>
      <c r="H30" s="17"/>
      <c r="J30" s="15">
        <v>0</v>
      </c>
      <c r="L30" s="28"/>
    </row>
    <row r="31" spans="1:13" s="9" customFormat="1" ht="18">
      <c r="A31" s="17" t="s">
        <v>17</v>
      </c>
      <c r="B31" s="17"/>
      <c r="C31" s="17"/>
      <c r="D31" s="17"/>
      <c r="E31" s="17"/>
      <c r="F31" s="17"/>
      <c r="G31" s="17"/>
      <c r="H31" s="17"/>
      <c r="J31" s="32">
        <v>295290861836.92999</v>
      </c>
      <c r="K31" s="32"/>
      <c r="L31" s="28"/>
      <c r="M31" s="33"/>
    </row>
    <row r="32" spans="1:13" s="9" customFormat="1" ht="18">
      <c r="A32" s="17" t="s">
        <v>16</v>
      </c>
      <c r="B32" s="17"/>
      <c r="C32" s="17"/>
      <c r="D32" s="17"/>
      <c r="E32" s="17"/>
      <c r="F32" s="17"/>
      <c r="G32" s="17"/>
      <c r="H32" s="17"/>
      <c r="J32" s="32">
        <v>2515002053.8400002</v>
      </c>
      <c r="K32" s="32"/>
      <c r="L32" s="28"/>
    </row>
    <row r="33" spans="1:12" s="9" customFormat="1" ht="17.25" customHeight="1">
      <c r="A33" s="17" t="s">
        <v>15</v>
      </c>
      <c r="B33" s="17"/>
      <c r="C33" s="17"/>
      <c r="D33" s="17"/>
      <c r="E33" s="17"/>
      <c r="F33" s="17"/>
      <c r="G33" s="17"/>
      <c r="H33" s="17"/>
      <c r="J33" s="15">
        <v>0</v>
      </c>
      <c r="K33" s="31"/>
      <c r="L33" s="28"/>
    </row>
    <row r="34" spans="1:12" s="9" customFormat="1" ht="18">
      <c r="A34" s="14" t="s">
        <v>14</v>
      </c>
      <c r="B34" s="14"/>
      <c r="C34" s="14"/>
      <c r="D34" s="14"/>
      <c r="E34" s="14"/>
      <c r="F34" s="14"/>
      <c r="G34" s="14"/>
      <c r="H34" s="14"/>
      <c r="J34" s="22">
        <v>281097533118.78998</v>
      </c>
      <c r="K34" s="22"/>
      <c r="L34" s="30"/>
    </row>
    <row r="35" spans="1:12" s="9" customFormat="1" ht="21" thickBot="1">
      <c r="A35" s="14" t="s">
        <v>13</v>
      </c>
      <c r="B35" s="14"/>
      <c r="C35" s="14"/>
      <c r="D35" s="14"/>
      <c r="E35" s="14"/>
      <c r="F35" s="14"/>
      <c r="G35" s="14"/>
      <c r="H35" s="14"/>
      <c r="J35" s="29">
        <f>SUM(J28+J34)</f>
        <v>282466918891.64996</v>
      </c>
      <c r="L35" s="28"/>
    </row>
    <row r="36" spans="1:12" s="9" customFormat="1" ht="50.25" customHeight="1" thickTop="1">
      <c r="A36" s="21" t="s">
        <v>12</v>
      </c>
      <c r="B36" s="27"/>
      <c r="C36" s="27"/>
      <c r="D36" s="27"/>
      <c r="E36" s="27"/>
      <c r="F36" s="27"/>
      <c r="G36" s="27"/>
      <c r="H36" s="27"/>
      <c r="I36" s="26"/>
      <c r="J36" s="25"/>
      <c r="L36" s="10"/>
    </row>
    <row r="37" spans="1:12" s="9" customFormat="1" ht="18">
      <c r="A37" s="14" t="s">
        <v>11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>
      <c r="A38" s="17" t="s">
        <v>10</v>
      </c>
      <c r="B38" s="17"/>
      <c r="C38" s="17"/>
      <c r="D38" s="17"/>
      <c r="E38" s="17"/>
      <c r="F38" s="17"/>
      <c r="G38" s="17"/>
      <c r="H38" s="17"/>
      <c r="J38" s="24">
        <v>8749888817.25</v>
      </c>
      <c r="L38" s="10"/>
    </row>
    <row r="39" spans="1:12" s="9" customFormat="1" ht="18">
      <c r="A39" s="17" t="s">
        <v>9</v>
      </c>
      <c r="B39" s="17"/>
      <c r="C39" s="17"/>
      <c r="D39" s="17"/>
      <c r="E39" s="17"/>
      <c r="F39" s="17"/>
      <c r="G39" s="17"/>
      <c r="H39" s="17"/>
      <c r="J39" s="23">
        <v>3938455325.3200002</v>
      </c>
      <c r="L39" s="10"/>
    </row>
    <row r="40" spans="1:12" s="9" customFormat="1" ht="18">
      <c r="A40" s="14" t="s">
        <v>8</v>
      </c>
      <c r="B40" s="14"/>
      <c r="C40" s="14"/>
      <c r="D40" s="14"/>
      <c r="E40" s="14"/>
      <c r="F40" s="14"/>
      <c r="G40" s="14"/>
      <c r="H40" s="14"/>
      <c r="J40" s="22">
        <f>SUM(J38:J39)</f>
        <v>12688344142.57</v>
      </c>
      <c r="L40" s="10"/>
    </row>
    <row r="41" spans="1:12" s="9" customFormat="1" ht="18">
      <c r="A41" s="14" t="s">
        <v>7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>
      <c r="A42" s="14" t="s">
        <v>6</v>
      </c>
      <c r="B42" s="14"/>
      <c r="C42" s="14"/>
      <c r="D42" s="14"/>
      <c r="E42" s="14"/>
      <c r="F42" s="14"/>
      <c r="G42" s="14"/>
      <c r="H42" s="14"/>
      <c r="J42" s="22">
        <f>SUM(J40+J41)</f>
        <v>12688344142.57</v>
      </c>
      <c r="L42" s="10"/>
    </row>
    <row r="43" spans="1:12" s="9" customFormat="1" ht="42.75" customHeight="1">
      <c r="A43" s="21" t="s">
        <v>5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>
      <c r="A44" s="17" t="s">
        <v>4</v>
      </c>
      <c r="B44" s="17"/>
      <c r="C44" s="17"/>
      <c r="D44" s="17"/>
      <c r="E44" s="17"/>
      <c r="F44" s="17"/>
      <c r="G44" s="17"/>
      <c r="H44" s="17"/>
      <c r="J44" s="18">
        <f>SUM(J35-J42)</f>
        <v>269778574749.07996</v>
      </c>
      <c r="L44" s="10"/>
    </row>
    <row r="45" spans="1:12" s="9" customFormat="1" ht="18">
      <c r="A45" s="17" t="s">
        <v>3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>
      <c r="A46" s="17" t="s">
        <v>2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>
      <c r="A47" s="14" t="s">
        <v>1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>
      <c r="A48" s="14" t="s">
        <v>0</v>
      </c>
      <c r="B48" s="14"/>
      <c r="C48" s="14"/>
      <c r="D48" s="14"/>
      <c r="E48" s="14"/>
      <c r="F48" s="14"/>
      <c r="G48" s="14"/>
      <c r="H48" s="14"/>
      <c r="J48" s="13">
        <f>SUM(J42+J44)</f>
        <v>282466918891.64996</v>
      </c>
      <c r="L48" s="10"/>
    </row>
    <row r="49" spans="1:12" s="9" customFormat="1" ht="16.5" customHeight="1" thickTop="1">
      <c r="J49" s="12"/>
      <c r="L49" s="10"/>
    </row>
    <row r="50" spans="1:12" s="9" customFormat="1" ht="16.5" customHeight="1">
      <c r="J50" s="11"/>
      <c r="L50" s="10"/>
    </row>
    <row r="51" spans="1:12" s="2" customFormat="1">
      <c r="J51" s="8"/>
      <c r="L51" s="3"/>
    </row>
    <row r="52" spans="1:12" s="2" customFormat="1" ht="1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(11)</vt:lpstr>
      <vt:lpstr>'BALANCE GENERAL (11)'!Área_de_impresión</vt:lpstr>
      <vt:lpstr>'BALANCE GENERAL (11)'!Títulos_a_imprimir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dcterms:created xsi:type="dcterms:W3CDTF">2022-12-06T19:40:55Z</dcterms:created>
  <dcterms:modified xsi:type="dcterms:W3CDTF">2022-12-07T12:02:50Z</dcterms:modified>
</cp:coreProperties>
</file>