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272F3E68-F966-4B15-BB78-874F2A76FD3D}" xr6:coauthVersionLast="47" xr6:coauthVersionMax="47" xr10:uidLastSave="{00000000-0000-0000-0000-000000000000}"/>
  <bookViews>
    <workbookView xWindow="-120" yWindow="-120" windowWidth="29040" windowHeight="15840" xr2:uid="{DF1E7E00-B7DE-4BD0-BB23-093F800CA4ED}"/>
  </bookViews>
  <sheets>
    <sheet name="BALANCE GENERAL (16)" sheetId="1" r:id="rId1"/>
  </sheets>
  <definedNames>
    <definedName name="_xlnm.Print_Area" localSheetId="0">'BALANCE GENERAL (16)'!$A$1:$J$54</definedName>
    <definedName name="_xlnm.Print_Titles" localSheetId="0">'BALANCE GENERAL (16)'!$1:$23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8" i="1" l="1"/>
  <c r="J34" i="1"/>
  <c r="J40" i="1"/>
  <c r="J42" i="1" s="1"/>
  <c r="J35" i="1" l="1"/>
  <c r="J44" i="1"/>
  <c r="J48" i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<sst xmlns="http://schemas.openxmlformats.org/spreadsheetml/2006/main" count="29" uniqueCount="29">
  <si>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</si>
  <si>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</si>
  <si>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</si>
  <si>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</si>
  <si>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</si>
  <si>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</si>
  <si>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</si>
  <si>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</si>
  <si>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</si>
  <si>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</si>
  <si>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</si>
  <si>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</si>
  <si>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</si>
  <si>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</si>
  <si>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</si>
  <si>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</si>
  <si>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</si>
  <si>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</si>
  <si>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</si>
  <si>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</si>
  <si>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</si>
  <si>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</si>
  <si>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</si>
  <si>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</si>
  <si>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</si>
  <si>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</si>
  <si>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</si>
  <si>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</si>
  <si>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30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</si>
</sst>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14" fillId="0" borderId="0" xfId="0" applyNumberFormat="1" applyFont="1"/>
    <xf numFmtId="43" fontId="11" fillId="0" borderId="0" xfId="3" applyFont="1" applyFill="1" applyAlignment="1">
      <alignment horizontal="right" vertical="top" wrapText="1"/>
    </xf>
    <xf numFmtId="4" fontId="7" fillId="0" borderId="0" xfId="1" applyNumberFormat="1" applyFont="1" applyAlignment="1">
      <alignment horizontal="right" vertic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F289EBF2-19CC-4732-B00F-9695BFCF136A}"/>
    <cellStyle name="Millares 3" xfId="3" xr:uid="{368D579E-4812-4D29-B19B-77F028B739FB}"/>
    <cellStyle name="Normal" xfId="0" builtinId="0"/>
    <cellStyle name="Normal 2" xfId="1" xr:uid="{ED83D4E7-ED09-497B-8D08-4600BD7FE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7C18BE4E-9DE6-42BE-B607-6F559425A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5FDE-8681-41D0-B35B-0230EFC0404F}">
  <dimension ref="A1:Q54"/>
  <sheetViews>
    <sheetView tabSelected="1" zoomScale="70" zoomScaleNormal="70" workbookViewId="0">
      <selection activeCell="L27" sqref="L27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0"/>
      <c r="B1" s="59"/>
      <c r="C1" s="59"/>
      <c r="D1" s="59"/>
      <c r="E1" s="59"/>
      <c r="F1" s="59"/>
      <c r="G1" s="59"/>
      <c r="H1" s="59"/>
      <c r="I1" s="59"/>
      <c r="J1" s="58"/>
      <c r="L1" s="3"/>
    </row>
    <row r="2" spans="1:12" s="2" customFormat="1" x14ac:dyDescent="0.25">
      <c r="A2" s="53"/>
      <c r="J2" s="56"/>
      <c r="L2" s="3"/>
    </row>
    <row r="3" spans="1:12" s="2" customFormat="1" x14ac:dyDescent="0.25">
      <c r="A3" s="53"/>
      <c r="J3" s="56"/>
      <c r="L3" s="3"/>
    </row>
    <row r="4" spans="1:12" s="2" customFormat="1" x14ac:dyDescent="0.25">
      <c r="A4" s="53"/>
      <c r="J4" s="56"/>
      <c r="L4" s="3"/>
    </row>
    <row r="5" spans="1:12" s="2" customFormat="1" x14ac:dyDescent="0.25">
      <c r="A5" s="53"/>
      <c r="J5" s="56"/>
      <c r="L5" s="3"/>
    </row>
    <row r="6" spans="1:12" s="2" customFormat="1" x14ac:dyDescent="0.25">
      <c r="A6" s="53"/>
      <c r="J6" s="56"/>
      <c r="L6" s="3"/>
    </row>
    <row r="7" spans="1:12" s="2" customFormat="1" x14ac:dyDescent="0.25">
      <c r="A7" s="53"/>
      <c r="J7" s="56"/>
      <c r="L7" s="3"/>
    </row>
    <row r="8" spans="1:12" s="2" customFormat="1" x14ac:dyDescent="0.25">
      <c r="A8" s="53"/>
      <c r="J8" s="56"/>
      <c r="L8" s="3"/>
    </row>
    <row r="9" spans="1:12" s="2" customFormat="1" x14ac:dyDescent="0.25">
      <c r="A9" s="53"/>
      <c r="J9" s="56"/>
      <c r="L9" s="3"/>
    </row>
    <row r="10" spans="1:12" s="2" customFormat="1" x14ac:dyDescent="0.25">
      <c r="A10" s="53"/>
      <c r="J10" s="56"/>
      <c r="L10" s="3"/>
    </row>
    <row r="11" spans="1:12" s="2" customFormat="1" x14ac:dyDescent="0.25">
      <c r="A11" s="57"/>
      <c r="J11" s="56"/>
      <c r="L11" s="3"/>
    </row>
    <row r="12" spans="1:12" s="2" customFormat="1" ht="20.25" x14ac:dyDescent="0.3">
      <c r="A12" s="67" t="s">
        <v>27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26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28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5"/>
      <c r="L15" s="54"/>
    </row>
    <row r="16" spans="1:12" s="2" customFormat="1" x14ac:dyDescent="0.25">
      <c r="A16" s="53"/>
      <c r="J16" s="52"/>
      <c r="L16" s="3"/>
    </row>
    <row r="17" spans="1:13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1"/>
      <c r="L17" s="50"/>
    </row>
    <row r="18" spans="1:13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1"/>
      <c r="L18" s="50"/>
    </row>
    <row r="19" spans="1:13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49"/>
      <c r="L19" s="48"/>
    </row>
    <row r="20" spans="1:13" s="2" customFormat="1" ht="19.5" customHeight="1" thickBot="1" x14ac:dyDescent="0.3">
      <c r="A20" s="47"/>
      <c r="B20" s="46"/>
      <c r="C20" s="46"/>
      <c r="D20" s="46"/>
      <c r="E20" s="46"/>
      <c r="F20" s="46"/>
      <c r="G20" s="46"/>
      <c r="H20" s="46"/>
      <c r="I20" s="46"/>
      <c r="J20" s="45"/>
      <c r="L20" s="3"/>
    </row>
    <row r="21" spans="1:13" s="9" customFormat="1" ht="20.25" x14ac:dyDescent="0.25">
      <c r="A21" s="43" t="s">
        <v>25</v>
      </c>
      <c r="B21" s="21"/>
      <c r="C21" s="42"/>
      <c r="D21" s="25"/>
      <c r="E21" s="25"/>
      <c r="F21" s="25"/>
      <c r="G21" s="25"/>
      <c r="H21" s="25"/>
      <c r="I21" s="24"/>
      <c r="J21" s="44"/>
      <c r="L21" s="10"/>
    </row>
    <row r="22" spans="1:13" s="9" customFormat="1" ht="20.25" x14ac:dyDescent="0.25">
      <c r="A22" s="43"/>
      <c r="B22" s="21"/>
      <c r="C22" s="42"/>
      <c r="D22" s="25"/>
      <c r="E22" s="25"/>
      <c r="F22" s="25"/>
      <c r="G22" s="25"/>
      <c r="H22" s="25"/>
      <c r="I22" s="24"/>
      <c r="J22" s="41"/>
      <c r="L22" s="10"/>
    </row>
    <row r="23" spans="1:13" s="9" customFormat="1" ht="20.25" x14ac:dyDescent="0.25">
      <c r="A23" s="43"/>
      <c r="B23" s="21"/>
      <c r="C23" s="42"/>
      <c r="D23" s="25"/>
      <c r="E23" s="25"/>
      <c r="F23" s="25"/>
      <c r="G23" s="25"/>
      <c r="H23" s="25"/>
      <c r="I23" s="24"/>
      <c r="J23" s="41"/>
      <c r="L23" s="10"/>
    </row>
    <row r="24" spans="1:13" s="38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0"/>
      <c r="L24" s="39"/>
    </row>
    <row r="25" spans="1:13" s="35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7">
        <v>1143906857.8100049</v>
      </c>
      <c r="L25" s="36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6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34">
        <v>392447453.91000003</v>
      </c>
      <c r="K27" s="15"/>
      <c r="L27" s="15"/>
      <c r="M27" s="31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22">
        <f>SUM(J25:J27)</f>
        <v>1536354311.720005</v>
      </c>
      <c r="L28" s="26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2"/>
      <c r="L29" s="26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6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61">
        <f>307352939318.98+2460978172.08</f>
        <v>309813917491.06</v>
      </c>
      <c r="K31" s="30"/>
      <c r="L31" s="26"/>
      <c r="M31" s="31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0">
        <v>3217830788.25</v>
      </c>
      <c r="K32" s="30"/>
      <c r="L32" s="26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6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313031748279.31</v>
      </c>
      <c r="K34" s="22"/>
      <c r="L34" s="28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7">
        <f>SUM(J28+J34)</f>
        <v>314568102591.03003</v>
      </c>
      <c r="L35" s="26"/>
    </row>
    <row r="36" spans="1:12" s="9" customFormat="1" ht="50.25" customHeight="1" thickTop="1" x14ac:dyDescent="0.25">
      <c r="A36" s="21" t="s">
        <v>12</v>
      </c>
      <c r="B36" s="25"/>
      <c r="C36" s="25"/>
      <c r="D36" s="25"/>
      <c r="E36" s="25"/>
      <c r="F36" s="25"/>
      <c r="G36" s="25"/>
      <c r="H36" s="25"/>
      <c r="I36" s="24"/>
      <c r="J36" s="23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62">
        <v>7959263892.6400003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34">
        <v>4198944516.6399999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63">
        <f>SUM(J38:J39)</f>
        <v>12158208409.280001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12158208409.280001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302409894181.75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314568102591.03003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(16)</vt:lpstr>
      <vt:lpstr>'BALANCE GENERAL (16)'!Área_de_impresión</vt:lpstr>
      <vt:lpstr>'BALANCE GENERAL (16)'!Títulos_a_imprimir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2023-05-10T15:38:51Z</cp:lastPrinted>
  <dcterms:created xsi:type="dcterms:W3CDTF">2023-05-08T15:21:20Z</dcterms:created>
  <dcterms:modified xsi:type="dcterms:W3CDTF">2023-05-11T13:10:44Z</dcterms:modified>
</cp:coreProperties>
</file>