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8_{784127AE-0599-4D51-A4E9-98F41BEC6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yo-2023 " sheetId="7" r:id="rId1"/>
  </sheets>
  <definedNames>
    <definedName name="_xlnm.Print_Area" localSheetId="0">'Ejecucion Mayo-2023 '!$A$1:$P$103</definedName>
    <definedName name="_xlnm.Print_Titles" localSheetId="0">'Ejecucion Mayo-2023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7" l="1"/>
  <c r="P32" i="7"/>
  <c r="G76" i="7"/>
  <c r="F76" i="7"/>
  <c r="P54" i="7"/>
  <c r="E76" i="7"/>
  <c r="P76" i="7" s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D76" i="7"/>
  <c r="P87" i="7" l="1"/>
  <c r="B76" i="7"/>
  <c r="O87" i="7" l="1"/>
  <c r="N87" i="7" l="1"/>
  <c r="M87" i="7" l="1"/>
  <c r="L87" i="7" l="1"/>
  <c r="K87" i="7" l="1"/>
  <c r="J87" i="7"/>
  <c r="I87" i="7" l="1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<sst xmlns="http://schemas.openxmlformats.org/spreadsheetml/2006/main" count="105" uniqueCount="105">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</sst>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3" zoomScale="70" zoomScaleNormal="70" workbookViewId="0">
      <selection activeCell="E16" sqref="E16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/>
      <c r="J11" s="45"/>
      <c r="K11" s="45"/>
      <c r="L11" s="45"/>
      <c r="M11" s="45"/>
      <c r="N11" s="45"/>
      <c r="O11" s="45"/>
      <c r="P11" s="51">
        <f>D11+E11+F11+G11+H11+I11+J11+J11+L11+M11+N11+O11</f>
        <v>13882827622.27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/>
      <c r="J12" s="42"/>
      <c r="K12" s="42"/>
      <c r="L12" s="42"/>
      <c r="M12" s="42"/>
      <c r="N12" s="42"/>
      <c r="O12" s="42"/>
      <c r="P12" s="48">
        <f t="shared" ref="P12:P75" si="0">D12+E12+F12+G12+H12+I12+J12+J12+L12+M12+N12+O12</f>
        <v>2126047361.28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/>
      <c r="J13" s="43"/>
      <c r="K13" s="43"/>
      <c r="L13" s="43"/>
      <c r="M13" s="43"/>
      <c r="N13" s="43"/>
      <c r="O13" s="43"/>
      <c r="P13" s="49">
        <f t="shared" si="0"/>
        <v>1464469359.0699999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/>
      <c r="J14" s="43"/>
      <c r="K14" s="43"/>
      <c r="L14" s="43"/>
      <c r="M14" s="43"/>
      <c r="N14" s="43"/>
      <c r="O14" s="43"/>
      <c r="P14" s="49">
        <f t="shared" si="0"/>
        <v>481718003.92000008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/>
      <c r="J17" s="43"/>
      <c r="K17" s="43"/>
      <c r="L17" s="43"/>
      <c r="M17" s="11"/>
      <c r="N17" s="11"/>
      <c r="O17" s="11"/>
      <c r="P17" s="49">
        <f t="shared" si="0"/>
        <v>179859998.28999999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/>
      <c r="J18" s="42"/>
      <c r="K18" s="42"/>
      <c r="L18" s="42"/>
      <c r="M18" s="10"/>
      <c r="N18" s="10"/>
      <c r="O18" s="10"/>
      <c r="P18" s="48">
        <f t="shared" si="0"/>
        <v>328950383.84999996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/>
      <c r="J19" s="43"/>
      <c r="K19" s="43"/>
      <c r="L19" s="43"/>
      <c r="M19" s="11"/>
      <c r="N19" s="11"/>
      <c r="O19" s="11"/>
      <c r="P19" s="49">
        <f t="shared" si="0"/>
        <v>70953919.409999996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/>
      <c r="J20" s="43"/>
      <c r="K20" s="43"/>
      <c r="L20" s="43"/>
      <c r="M20" s="11"/>
      <c r="N20" s="11"/>
      <c r="O20" s="11"/>
      <c r="P20" s="49">
        <f t="shared" si="0"/>
        <v>43233250.369999997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/>
      <c r="J21" s="43"/>
      <c r="K21" s="43"/>
      <c r="L21" s="43"/>
      <c r="M21" s="11"/>
      <c r="N21" s="11"/>
      <c r="O21" s="11"/>
      <c r="P21" s="49">
        <f t="shared" si="0"/>
        <v>99753683.629999995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/>
      <c r="J22" s="43"/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/>
      <c r="J23" s="43"/>
      <c r="K23" s="43"/>
      <c r="L23" s="43"/>
      <c r="M23" s="11"/>
      <c r="N23" s="11"/>
      <c r="O23" s="11"/>
      <c r="P23" s="49">
        <f t="shared" si="0"/>
        <v>3523746.7199999997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/>
      <c r="J24" s="43"/>
      <c r="K24" s="43"/>
      <c r="L24" s="43"/>
      <c r="M24" s="11"/>
      <c r="N24" s="11"/>
      <c r="O24" s="11"/>
      <c r="P24" s="49">
        <f t="shared" si="0"/>
        <v>51503507.279999994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/>
      <c r="J25" s="43"/>
      <c r="K25" s="43"/>
      <c r="L25" s="43"/>
      <c r="M25" s="11"/>
      <c r="N25" s="11"/>
      <c r="O25" s="11"/>
      <c r="P25" s="49">
        <f t="shared" si="0"/>
        <v>21506392.09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/>
      <c r="J26" s="43"/>
      <c r="K26" s="43"/>
      <c r="L26" s="43"/>
      <c r="M26" s="11"/>
      <c r="N26" s="11"/>
      <c r="O26" s="11"/>
      <c r="P26" s="49">
        <f t="shared" si="0"/>
        <v>47224019.809999995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/>
      <c r="J27" s="43"/>
      <c r="K27" s="43"/>
      <c r="L27" s="43"/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/>
      <c r="J28" s="42"/>
      <c r="K28" s="42"/>
      <c r="L28" s="42"/>
      <c r="M28" s="10"/>
      <c r="N28" s="10"/>
      <c r="O28" s="10"/>
      <c r="P28" s="48">
        <f t="shared" si="0"/>
        <v>922028650.31999993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/>
      <c r="J29" s="43"/>
      <c r="K29" s="43"/>
      <c r="L29" s="43"/>
      <c r="M29" s="11"/>
      <c r="N29" s="11"/>
      <c r="O29" s="11"/>
      <c r="P29" s="49">
        <f t="shared" si="0"/>
        <v>2952235.74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/>
      <c r="J30" s="43"/>
      <c r="K30" s="43"/>
      <c r="L30" s="43"/>
      <c r="M30" s="11"/>
      <c r="N30" s="11"/>
      <c r="O30" s="11"/>
      <c r="P30" s="49">
        <f t="shared" si="0"/>
        <v>33039704.060000002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/>
      <c r="J31" s="43"/>
      <c r="K31" s="43"/>
      <c r="L31" s="43"/>
      <c r="M31" s="11"/>
      <c r="N31" s="11"/>
      <c r="O31" s="11"/>
      <c r="P31" s="49">
        <f t="shared" si="0"/>
        <v>1772521.01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/>
      <c r="J32" s="43"/>
      <c r="K32" s="43"/>
      <c r="L32" s="43"/>
      <c r="M32" s="11"/>
      <c r="N32" s="11"/>
      <c r="O32" s="11"/>
      <c r="P32" s="49">
        <f t="shared" si="0"/>
        <v>7440.4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/>
      <c r="J33" s="43"/>
      <c r="K33" s="43"/>
      <c r="L33" s="43"/>
      <c r="M33" s="11"/>
      <c r="N33" s="11"/>
      <c r="O33" s="11"/>
      <c r="P33" s="49">
        <f>D33+E33+F32+G33+H33+I33+J33+J33+L33+M33+N33+O33</f>
        <v>18904743.280000001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/>
      <c r="J34" s="43"/>
      <c r="K34" s="43"/>
      <c r="L34" s="43"/>
      <c r="M34" s="11"/>
      <c r="N34" s="11"/>
      <c r="O34" s="11"/>
      <c r="P34" s="49">
        <f>D34+E34+F33+G34+H34+I34+J34+J34+L34+M34+N34+O34</f>
        <v>307469106.15999997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/>
      <c r="J35" s="43"/>
      <c r="K35" s="43"/>
      <c r="L35" s="43"/>
      <c r="M35" s="11"/>
      <c r="N35" s="11"/>
      <c r="O35" s="11"/>
      <c r="P35" s="49">
        <f>D35+E35+F34+G35+H35+I35+J35+J35+L35+M35+N35+O35</f>
        <v>435213041.33000004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/>
      <c r="J36" s="44"/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/>
      <c r="J37" s="43"/>
      <c r="K37" s="43"/>
      <c r="L37" s="43"/>
      <c r="M37" s="11"/>
      <c r="N37" s="11"/>
      <c r="O37" s="11"/>
      <c r="P37" s="49">
        <f t="shared" si="0"/>
        <v>72160964.25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/>
      <c r="J38" s="42"/>
      <c r="K38" s="42"/>
      <c r="L38" s="42"/>
      <c r="M38" s="10"/>
      <c r="N38" s="10"/>
      <c r="O38" s="10"/>
      <c r="P38" s="48">
        <f t="shared" si="0"/>
        <v>538942768.5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/>
      <c r="J39" s="43"/>
      <c r="K39" s="43"/>
      <c r="L39" s="43"/>
      <c r="M39" s="11"/>
      <c r="N39" s="11"/>
      <c r="O39" s="11"/>
      <c r="P39" s="49">
        <f t="shared" si="0"/>
        <v>792857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/>
      <c r="J40" s="43"/>
      <c r="K40" s="43"/>
      <c r="L40" s="43"/>
      <c r="M40" s="11"/>
      <c r="N40" s="11"/>
      <c r="O40" s="11"/>
      <c r="P40" s="49">
        <f t="shared" si="0"/>
        <v>402034526.89999998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/>
      <c r="J42" s="43"/>
      <c r="K42" s="43"/>
      <c r="L42" s="43"/>
      <c r="M42" s="11"/>
      <c r="N42" s="11"/>
      <c r="O42" s="11"/>
      <c r="P42" s="49">
        <f t="shared" si="0"/>
        <v>136115384.60000002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/>
      <c r="J47" s="42"/>
      <c r="K47" s="42"/>
      <c r="L47" s="42"/>
      <c r="M47" s="42"/>
      <c r="N47" s="42"/>
      <c r="O47" s="42"/>
      <c r="P47" s="48">
        <f t="shared" si="0"/>
        <v>52550000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/>
      <c r="J48" s="43"/>
      <c r="K48" s="43"/>
      <c r="L48" s="43"/>
      <c r="M48" s="43"/>
      <c r="N48" s="43"/>
      <c r="O48" s="43"/>
      <c r="P48" s="49">
        <f t="shared" si="0"/>
        <v>23800000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/>
      <c r="J49" s="43"/>
      <c r="K49" s="43"/>
      <c r="L49" s="43"/>
      <c r="M49" s="43"/>
      <c r="N49" s="43"/>
      <c r="O49" s="43"/>
      <c r="P49" s="49">
        <f t="shared" si="0"/>
        <v>28750000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/>
      <c r="J54" s="42"/>
      <c r="K54" s="42"/>
      <c r="L54" s="42"/>
      <c r="M54" s="10"/>
      <c r="N54" s="10"/>
      <c r="O54" s="10"/>
      <c r="P54" s="48">
        <f t="shared" si="0"/>
        <v>549602600.77999997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/>
      <c r="J55" s="43"/>
      <c r="K55" s="43"/>
      <c r="L55" s="43"/>
      <c r="M55" s="11"/>
      <c r="N55" s="11"/>
      <c r="O55" s="11"/>
      <c r="P55" s="49">
        <f t="shared" si="0"/>
        <v>58004892.659999996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/>
      <c r="J56" s="43"/>
      <c r="K56" s="43"/>
      <c r="L56" s="43"/>
      <c r="M56" s="11"/>
      <c r="N56" s="11"/>
      <c r="O56" s="11"/>
      <c r="P56" s="49">
        <f t="shared" si="0"/>
        <v>1327311.93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/>
      <c r="J57" s="43"/>
      <c r="K57" s="43"/>
      <c r="L57" s="43"/>
      <c r="M57" s="11"/>
      <c r="N57" s="11"/>
      <c r="O57" s="11"/>
      <c r="P57" s="48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/>
      <c r="J58" s="43"/>
      <c r="K58" s="43"/>
      <c r="L58" s="43"/>
      <c r="M58" s="11"/>
      <c r="N58" s="11"/>
      <c r="O58" s="11"/>
      <c r="P58" s="49">
        <f t="shared" si="0"/>
        <v>63100211.700000003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/>
      <c r="J59" s="43"/>
      <c r="K59" s="43"/>
      <c r="L59" s="43"/>
      <c r="M59" s="11"/>
      <c r="N59" s="11"/>
      <c r="O59" s="11"/>
      <c r="P59" s="49">
        <f t="shared" si="0"/>
        <v>42767176.049999997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/>
      <c r="J60" s="43"/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/>
      <c r="L61" s="44"/>
      <c r="M61" s="44"/>
      <c r="N61" s="44"/>
      <c r="O61" s="44"/>
      <c r="P61" s="48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/>
      <c r="J62" s="43"/>
      <c r="K62" s="43"/>
      <c r="L62" s="43"/>
      <c r="M62" s="11"/>
      <c r="N62" s="11"/>
      <c r="O62" s="11"/>
      <c r="P62" s="49">
        <f t="shared" si="0"/>
        <v>4882453.2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/>
      <c r="J63" s="43"/>
      <c r="K63" s="43"/>
      <c r="L63" s="43"/>
      <c r="M63" s="11"/>
      <c r="N63" s="11"/>
      <c r="O63" s="11"/>
      <c r="P63" s="49">
        <f t="shared" si="0"/>
        <v>364036754.74000001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/>
      <c r="J64" s="42"/>
      <c r="K64" s="42"/>
      <c r="L64" s="42"/>
      <c r="M64" s="10"/>
      <c r="N64" s="10"/>
      <c r="O64" s="10"/>
      <c r="P64" s="48">
        <f t="shared" si="0"/>
        <v>9364705857.5400009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/>
      <c r="J65" s="43"/>
      <c r="K65" s="43"/>
      <c r="L65" s="43"/>
      <c r="M65" s="11"/>
      <c r="N65" s="11"/>
      <c r="O65" s="11"/>
      <c r="P65" s="49">
        <f t="shared" si="0"/>
        <v>633221734.94000006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/>
      <c r="J66" s="43"/>
      <c r="K66" s="43"/>
      <c r="L66" s="43"/>
      <c r="M66" s="11"/>
      <c r="N66" s="11"/>
      <c r="O66" s="11"/>
      <c r="P66" s="49">
        <f t="shared" si="0"/>
        <v>8731484122.6000004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>E12+E18+E28+E38+E47+E54+E64</f>
        <v>1692537567.49</v>
      </c>
      <c r="F76" s="9">
        <f>F12+F18+F28+F38+F47+F54+F64</f>
        <v>3330134077.1399999</v>
      </c>
      <c r="G76" s="9">
        <f>G12+G18+G28+G38+G47+G54+G64</f>
        <v>3302956413.5900002</v>
      </c>
      <c r="H76" s="9">
        <f>H12+H18+H28+H38+H47+H54+H64</f>
        <v>3377801007.4899998</v>
      </c>
      <c r="I76" s="39"/>
      <c r="J76" s="39"/>
      <c r="K76" s="39"/>
      <c r="L76" s="39"/>
      <c r="M76" s="39"/>
      <c r="N76" s="39"/>
      <c r="O76" s="39"/>
      <c r="P76" s="51">
        <f t="shared" ref="P76:P86" si="1">D76+E76+F76+G76+H76+I76+J76+J76+L76+M76+N76+O76</f>
        <v>13882827622.27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54"/>
      <c r="J77" s="47"/>
      <c r="K77" s="47"/>
      <c r="L77" s="47"/>
      <c r="M77" s="54"/>
      <c r="N77" s="54"/>
      <c r="O77" s="54"/>
      <c r="P77" s="52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/>
      <c r="J78" s="44"/>
      <c r="K78" s="44"/>
      <c r="L78" s="37"/>
      <c r="M78" s="11"/>
      <c r="N78" s="11"/>
      <c r="O78" s="11"/>
      <c r="P78" s="48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/>
      <c r="J80" s="44"/>
      <c r="K80" s="44"/>
      <c r="L80" s="44"/>
      <c r="M80" s="44"/>
      <c r="N80" s="44"/>
      <c r="O80" s="44"/>
      <c r="P80" s="48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/>
      <c r="J81" s="42"/>
      <c r="K81" s="42"/>
      <c r="L81" s="42"/>
      <c r="M81" s="10"/>
      <c r="N81" s="10"/>
      <c r="O81" s="10"/>
      <c r="P81" s="48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/>
      <c r="J82" s="43"/>
      <c r="K82" s="43"/>
      <c r="L82" s="43"/>
      <c r="M82" s="11"/>
      <c r="N82" s="11"/>
      <c r="O82" s="11"/>
      <c r="P82" s="48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/>
      <c r="J86" s="37"/>
      <c r="K86" s="37"/>
      <c r="L86" s="37"/>
      <c r="M86" s="10"/>
      <c r="N86" s="10"/>
      <c r="O86" s="10"/>
      <c r="P86" s="48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1692537567.49</v>
      </c>
      <c r="F87" s="15">
        <f t="shared" si="2"/>
        <v>3330134077.1399999</v>
      </c>
      <c r="G87" s="15">
        <f t="shared" si="2"/>
        <v>3302956413.5900002</v>
      </c>
      <c r="H87" s="15">
        <f t="shared" si="2"/>
        <v>3377801007.4899998</v>
      </c>
      <c r="I87" s="15">
        <f t="shared" si="2"/>
        <v>0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13882827622.27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Mayo-2023 </vt:lpstr>
      <vt:lpstr>'Ejecucion Mayo-2023 '!Área_de_impresión</vt:lpstr>
      <vt:lpstr>'Ejecucion Mayo-2023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2023-06-06T12:54:12Z</cp:lastPrinted>
  <dcterms:created xsi:type="dcterms:W3CDTF">2021-07-29T18:58:50Z</dcterms:created>
  <dcterms:modified xsi:type="dcterms:W3CDTF">2023-06-06T12:55:01Z</dcterms:modified>
</cp:coreProperties>
</file>