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8_{C1A2652B-F513-4E38-A38B-6C6C27740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Julio-2024 " sheetId="7" r:id="rId1"/>
  </sheets>
  <definedNames>
    <definedName name="_xlnm.Print_Area" localSheetId="0">'Ejecución Julio-2024 '!$A$1:$P$103</definedName>
    <definedName name="_xlnm.Print_Titles" localSheetId="0">'Ejecución Julio-2024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7" l="1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<sst xmlns="http://schemas.openxmlformats.org/spreadsheetml/2006/main" count="105" uniqueCount="105">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</sst>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2" zoomScale="70" zoomScaleNormal="70" workbookViewId="0">
      <selection activeCell="J82" sqref="J8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4">
        <v>2990047994.6700001</v>
      </c>
      <c r="K11" s="44"/>
      <c r="L11" s="44"/>
      <c r="M11" s="44"/>
      <c r="N11" s="44"/>
      <c r="O11" s="44"/>
      <c r="P11" s="53">
        <f>D11+E11+F11+G11+H11+I11+J11+K11+L11+M11+N11+O11</f>
        <v>27502966657.57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1">
        <v>377600038.20999998</v>
      </c>
      <c r="K12" s="41"/>
      <c r="L12" s="41"/>
      <c r="M12" s="41"/>
      <c r="N12" s="41"/>
      <c r="O12" s="41"/>
      <c r="P12" s="47">
        <f>D12+E12+F12+G12+H12+I12+J12+K12+L12+M12+N12+O12</f>
        <v>2812695122.4700003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2">
        <v>312299429.82999998</v>
      </c>
      <c r="K13" s="42"/>
      <c r="L13" s="42"/>
      <c r="M13" s="42"/>
      <c r="N13" s="42"/>
      <c r="O13" s="42"/>
      <c r="P13" s="48">
        <f>D13+E13+F13+G13+H13+I13+J13+K13+L13+M13+N13+O13</f>
        <v>2144373170.3299999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2">
        <v>32094243.77</v>
      </c>
      <c r="K14" s="42"/>
      <c r="L14" s="42"/>
      <c r="M14" s="42"/>
      <c r="N14" s="42"/>
      <c r="O14" s="42"/>
      <c r="P14" s="48">
        <f>D14+E14+F14+G14+H14+I14+J14+K14+L14+M14+N14+O14</f>
        <v>438388233.80000001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>
        <v>32719054.02</v>
      </c>
      <c r="J17" s="42">
        <v>33206364.609999999</v>
      </c>
      <c r="K17" s="42"/>
      <c r="L17" s="42"/>
      <c r="M17" s="11"/>
      <c r="N17" s="11"/>
      <c r="O17" s="11"/>
      <c r="P17" s="48">
        <f t="shared" si="0"/>
        <v>229933718.34000003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1">
        <v>61505191.25</v>
      </c>
      <c r="K18" s="41"/>
      <c r="L18" s="41"/>
      <c r="M18" s="10"/>
      <c r="N18" s="41"/>
      <c r="O18" s="10"/>
      <c r="P18" s="47">
        <f t="shared" si="0"/>
        <v>518998352.21000004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2">
        <v>19573267.57</v>
      </c>
      <c r="K19" s="42"/>
      <c r="L19" s="42"/>
      <c r="M19" s="11"/>
      <c r="N19" s="42"/>
      <c r="O19" s="11"/>
      <c r="P19" s="48">
        <f t="shared" si="0"/>
        <v>109398931.60999998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2">
        <v>2159089.63</v>
      </c>
      <c r="K20" s="42"/>
      <c r="L20" s="42"/>
      <c r="M20" s="11"/>
      <c r="N20" s="42"/>
      <c r="O20" s="11"/>
      <c r="P20" s="48">
        <f t="shared" si="0"/>
        <v>41147731.329999998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2">
        <v>14862110</v>
      </c>
      <c r="K21" s="42"/>
      <c r="L21" s="42"/>
      <c r="M21" s="11"/>
      <c r="N21" s="42"/>
      <c r="O21" s="11"/>
      <c r="P21" s="48">
        <f t="shared" si="0"/>
        <v>106368670.7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2">
        <v>0</v>
      </c>
      <c r="K22" s="42"/>
      <c r="L22" s="42"/>
      <c r="M22" s="11"/>
      <c r="N22" s="42"/>
      <c r="O22" s="11"/>
      <c r="P22" s="48">
        <f t="shared" si="0"/>
        <v>630492.68000000005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2">
        <v>921370.51</v>
      </c>
      <c r="K23" s="42"/>
      <c r="L23" s="42"/>
      <c r="M23" s="11"/>
      <c r="N23" s="42"/>
      <c r="O23" s="11"/>
      <c r="P23" s="48">
        <f t="shared" si="0"/>
        <v>38503242.43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2">
        <v>15318167.140000001</v>
      </c>
      <c r="K24" s="42"/>
      <c r="L24" s="42"/>
      <c r="M24" s="11"/>
      <c r="N24" s="42"/>
      <c r="O24" s="11"/>
      <c r="P24" s="48">
        <f t="shared" si="0"/>
        <v>127923839.56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2">
        <v>5750483.4900000002</v>
      </c>
      <c r="K25" s="42"/>
      <c r="L25" s="42"/>
      <c r="M25" s="11"/>
      <c r="N25" s="42"/>
      <c r="O25" s="11"/>
      <c r="P25" s="48">
        <f t="shared" si="0"/>
        <v>53196459.770000011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2">
        <v>2920702.91</v>
      </c>
      <c r="K26" s="42"/>
      <c r="L26" s="42"/>
      <c r="M26" s="11"/>
      <c r="N26" s="42"/>
      <c r="O26" s="11"/>
      <c r="P26" s="48">
        <f t="shared" si="0"/>
        <v>37032239.079999998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2">
        <v>0</v>
      </c>
      <c r="K27" s="42"/>
      <c r="L27" s="42"/>
      <c r="M27" s="11"/>
      <c r="N27" s="42"/>
      <c r="O27" s="11"/>
      <c r="P27" s="48">
        <f t="shared" si="0"/>
        <v>4796745.05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1">
        <v>629241075.82000005</v>
      </c>
      <c r="K28" s="41"/>
      <c r="L28" s="41"/>
      <c r="M28" s="10"/>
      <c r="N28" s="41"/>
      <c r="O28" s="10"/>
      <c r="P28" s="47">
        <f t="shared" si="0"/>
        <v>2561146845.96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2">
        <v>548477.64</v>
      </c>
      <c r="K29" s="42"/>
      <c r="L29" s="42"/>
      <c r="M29" s="11"/>
      <c r="N29" s="42"/>
      <c r="O29" s="11"/>
      <c r="P29" s="48">
        <f t="shared" si="0"/>
        <v>45260332.329999998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2">
        <v>1174669.3</v>
      </c>
      <c r="K30" s="42"/>
      <c r="L30" s="42"/>
      <c r="M30" s="11"/>
      <c r="N30" s="42"/>
      <c r="O30" s="11"/>
      <c r="P30" s="48">
        <f t="shared" si="0"/>
        <v>27366928.440000001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2">
        <v>22750.45</v>
      </c>
      <c r="K31" s="42"/>
      <c r="L31" s="42"/>
      <c r="M31" s="11"/>
      <c r="N31" s="42"/>
      <c r="O31" s="11"/>
      <c r="P31" s="48">
        <f t="shared" si="0"/>
        <v>6250261.7599999998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2">
        <v>0</v>
      </c>
      <c r="K32" s="42"/>
      <c r="L32" s="42"/>
      <c r="M32" s="11"/>
      <c r="N32" s="42"/>
      <c r="O32" s="11"/>
      <c r="P32" s="48">
        <f t="shared" si="0"/>
        <v>5112125.3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2">
        <v>7563707.1200000001</v>
      </c>
      <c r="K33" s="42"/>
      <c r="L33" s="42"/>
      <c r="M33" s="11"/>
      <c r="N33" s="42"/>
      <c r="O33" s="11"/>
      <c r="P33" s="48">
        <f t="shared" si="0"/>
        <v>7577862.4900000002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2">
        <v>600985198.38</v>
      </c>
      <c r="K34" s="42"/>
      <c r="L34" s="42"/>
      <c r="M34" s="11"/>
      <c r="N34" s="42"/>
      <c r="O34" s="11"/>
      <c r="P34" s="48">
        <f t="shared" si="0"/>
        <v>2081583881.1500001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2">
        <v>10717420.52</v>
      </c>
      <c r="K35" s="42"/>
      <c r="L35" s="42"/>
      <c r="M35" s="11"/>
      <c r="N35" s="42"/>
      <c r="O35" s="11"/>
      <c r="P35" s="48">
        <f t="shared" si="0"/>
        <v>341664279.45000005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2"/>
      <c r="L37" s="42"/>
      <c r="M37" s="11"/>
      <c r="N37" s="42"/>
      <c r="O37" s="11"/>
      <c r="P37" s="48">
        <f t="shared" si="0"/>
        <v>46331175.040000007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1">
        <v>276344033.51999998</v>
      </c>
      <c r="K38" s="41"/>
      <c r="L38" s="41"/>
      <c r="M38" s="10"/>
      <c r="N38" s="41"/>
      <c r="O38" s="10"/>
      <c r="P38" s="47">
        <f t="shared" si="0"/>
        <v>1910524836.5700002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2">
        <v>135862</v>
      </c>
      <c r="K39" s="42"/>
      <c r="L39" s="42"/>
      <c r="M39" s="11"/>
      <c r="N39" s="42"/>
      <c r="O39" s="11"/>
      <c r="P39" s="48">
        <f>D39+E39+F38+G39+H39+I39+J39+K39+L39+M39+N39+O39</f>
        <v>311296266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2">
        <v>79714596.780000001</v>
      </c>
      <c r="K40" s="42"/>
      <c r="L40" s="42"/>
      <c r="M40" s="11"/>
      <c r="N40" s="42"/>
      <c r="O40" s="11"/>
      <c r="P40" s="48">
        <f t="shared" si="0"/>
        <v>558002178.61000001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2">
        <v>196493574.74000001</v>
      </c>
      <c r="K42" s="42"/>
      <c r="L42" s="42"/>
      <c r="M42" s="11"/>
      <c r="N42" s="42"/>
      <c r="O42" s="11"/>
      <c r="P42" s="48">
        <f t="shared" si="0"/>
        <v>1351571623.96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1">
        <v>322849796.31</v>
      </c>
      <c r="K47" s="41"/>
      <c r="L47" s="41"/>
      <c r="M47" s="41"/>
      <c r="N47" s="41"/>
      <c r="O47" s="41"/>
      <c r="P47" s="47">
        <f t="shared" si="1"/>
        <v>609092275.06999993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2">
        <v>0</v>
      </c>
      <c r="K48" s="42"/>
      <c r="L48" s="42"/>
      <c r="M48" s="42"/>
      <c r="N48" s="42"/>
      <c r="O48" s="42"/>
      <c r="P48" s="48">
        <f t="shared" si="1"/>
        <v>1742478.76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2">
        <v>322849796.31</v>
      </c>
      <c r="K49" s="42"/>
      <c r="L49" s="42"/>
      <c r="M49" s="42"/>
      <c r="N49" s="42"/>
      <c r="O49" s="42"/>
      <c r="P49" s="48">
        <f t="shared" si="1"/>
        <v>607349796.30999994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1">
        <v>55881712.159999996</v>
      </c>
      <c r="K54" s="41"/>
      <c r="L54" s="41"/>
      <c r="M54" s="10"/>
      <c r="N54" s="41"/>
      <c r="O54" s="10"/>
      <c r="P54" s="47">
        <f t="shared" si="1"/>
        <v>978132336.17999995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2">
        <v>12385597.65</v>
      </c>
      <c r="K55" s="42"/>
      <c r="L55" s="42"/>
      <c r="M55" s="11"/>
      <c r="N55" s="42"/>
      <c r="O55" s="11"/>
      <c r="P55" s="48">
        <f t="shared" si="1"/>
        <v>27240950.039999999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2">
        <v>78182.720000000001</v>
      </c>
      <c r="K56" s="42"/>
      <c r="L56" s="42"/>
      <c r="M56" s="11"/>
      <c r="N56" s="42"/>
      <c r="O56" s="11"/>
      <c r="P56" s="48">
        <f t="shared" si="1"/>
        <v>78182.720000000001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2">
        <v>262423.46000000002</v>
      </c>
      <c r="K57" s="42"/>
      <c r="L57" s="42"/>
      <c r="M57" s="11"/>
      <c r="N57" s="42"/>
      <c r="O57" s="11"/>
      <c r="P57" s="48">
        <f t="shared" si="1"/>
        <v>1256900.58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2">
        <v>0</v>
      </c>
      <c r="K58" s="42"/>
      <c r="L58" s="42"/>
      <c r="M58" s="11"/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2">
        <v>4681542.83</v>
      </c>
      <c r="K59" s="42"/>
      <c r="L59" s="42"/>
      <c r="M59" s="11"/>
      <c r="N59" s="42"/>
      <c r="O59" s="11"/>
      <c r="P59" s="48">
        <f t="shared" si="1"/>
        <v>232441262.86000001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2">
        <v>0</v>
      </c>
      <c r="K60" s="42"/>
      <c r="L60" s="42"/>
      <c r="M60" s="11"/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>
        <v>0</v>
      </c>
      <c r="K62" s="42"/>
      <c r="L62" s="42"/>
      <c r="M62" s="11"/>
      <c r="N62" s="42"/>
      <c r="O62" s="11"/>
      <c r="P62" s="48">
        <f t="shared" si="1"/>
        <v>60625598.909999996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2">
        <v>38473965.5</v>
      </c>
      <c r="K63" s="42"/>
      <c r="L63" s="42"/>
      <c r="M63" s="11"/>
      <c r="N63" s="42"/>
      <c r="O63" s="11"/>
      <c r="P63" s="48">
        <f t="shared" si="1"/>
        <v>642630341.06999993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1">
        <v>1266626147.4000001</v>
      </c>
      <c r="K64" s="41"/>
      <c r="L64" s="41"/>
      <c r="M64" s="10"/>
      <c r="N64" s="41"/>
      <c r="O64" s="10"/>
      <c r="P64" s="47">
        <f t="shared" si="1"/>
        <v>18112376889.110001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2">
        <v>49000894.600000001</v>
      </c>
      <c r="K65" s="42"/>
      <c r="L65" s="42"/>
      <c r="M65" s="11"/>
      <c r="N65" s="42"/>
      <c r="O65" s="11"/>
      <c r="P65" s="48">
        <f t="shared" si="1"/>
        <v>1281440278.8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2">
        <v>1217625252.8</v>
      </c>
      <c r="K66" s="42"/>
      <c r="L66" s="42"/>
      <c r="M66" s="11"/>
      <c r="N66" s="42"/>
      <c r="O66" s="11"/>
      <c r="P66" s="48">
        <f t="shared" si="1"/>
        <v>16830936610.309999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J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26">
        <f t="shared" si="3"/>
        <v>5723276021.4899998</v>
      </c>
      <c r="J76" s="26">
        <f t="shared" si="3"/>
        <v>2990047994.6700001</v>
      </c>
      <c r="K76" s="9"/>
      <c r="L76" s="9"/>
      <c r="M76" s="9"/>
      <c r="N76" s="9"/>
      <c r="O76" s="9"/>
      <c r="P76" s="49">
        <f t="shared" si="2"/>
        <v>27502966657.57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>
        <v>0</v>
      </c>
      <c r="K77" s="46"/>
      <c r="L77" s="46"/>
      <c r="M77" s="52"/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>
        <v>0</v>
      </c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27502966657.57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Julio-2024 </vt:lpstr>
      <vt:lpstr>'Ejecución Julio-2024 '!Área_de_impresión</vt:lpstr>
      <vt:lpstr>'Ejecución Julio-2024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2024-05-03T17:55:30Z</cp:lastPrinted>
  <dcterms:created xsi:type="dcterms:W3CDTF">2021-07-29T18:58:50Z</dcterms:created>
  <dcterms:modified xsi:type="dcterms:W3CDTF">2024-08-05T12:50:31Z</dcterms:modified>
</cp:coreProperties>
</file>