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T:\UOCC\Área Técnica de Compras\AREA TECNICA DE COMPRAS\2024\COMPRA MENOR\"/>
    </mc:Choice>
  </mc:AlternateContent>
  <xr:revisionPtr revIDLastSave="0" documentId="13_ncr:1_{1AE36271-F7FD-4D8C-9963-A52E2A711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CION COMPRAS MIPYMES" sheetId="3" r:id="rId1"/>
    <sheet name="Hoja1" sheetId="4" r:id="rId2"/>
  </sheets>
  <definedNames>
    <definedName name="tblMainTable_trRowMiddle_tdCell1_tblForm_trGridRow_tdCell1_grdResultList_tdCUDOrderACtionCol_lnkEdirContract_0" localSheetId="1">Hoja1!$A$19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</calcChain>
</file>

<file path=xl/sharedStrings.xml><?xml version="1.0" encoding="utf-8"?>
<sst xmlns="http://schemas.openxmlformats.org/spreadsheetml/2006/main" count="85" uniqueCount="60">
  <si>
    <t xml:space="preserve">MINISTERIO DE OBRAS PUBLICAS Y COMUNICACIONES </t>
  </si>
  <si>
    <t>CARINA CEDANO</t>
  </si>
  <si>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</si>
  <si>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</si>
  <si>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</si>
  <si>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</si>
  <si>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</si>
  <si>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</si>
  <si>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</si>
  <si>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</si>
  <si>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Fecha de Publicación</t>
  </si>
  <si>
    <t>Sí</t>
  </si>
  <si>
    <t>No</t>
  </si>
  <si>
    <t>Compras Menores</t>
  </si>
  <si>
    <t>Adjudicado</t>
  </si>
  <si>
    <t xml:space="preserve"> Contrato No.</t>
  </si>
  <si>
    <t>Monto Por Contrato</t>
  </si>
  <si>
    <t>RELACION COMPRAS MICRO PEQUEÑA Y MEDIANAS EMPRESAS</t>
  </si>
  <si>
    <t xml:space="preserve">                                UNIDAD OPERATIVA DE COMPRAS Y CONTRATACIONES </t>
  </si>
  <si>
    <t xml:space="preserve">RESPONSABLE UNIDAD OPERATIVA DE COMPRAS Y CONTRATACIONES </t>
  </si>
  <si>
    <t>MOPC-DAF-CM-2023-0005</t>
  </si>
  <si>
    <t>MOPC-DAF-CM-2023-0006</t>
  </si>
  <si>
    <t>“ADQUISICIÓN DE PAPEL DE BAÑO Y SERVILLETAS PARA USO DE LOS DIFERENTES DEPARTAMENTOS DEL MOPC” PROCESO DIRIGIDO EXCLUSIVAMENTE A MIPYMES</t>
  </si>
  <si>
    <t>Referencia del Contrato</t>
  </si>
  <si>
    <t>Proveedor</t>
  </si>
  <si>
    <t>Unidad de requisición</t>
  </si>
  <si>
    <t>No.Certificación CGR</t>
  </si>
  <si>
    <t>Fecha certificación CGR</t>
  </si>
  <si>
    <t>Proceso de Contratación</t>
  </si>
  <si>
    <t>Nombre Proceso</t>
  </si>
  <si>
    <t>Valor total de la oferta</t>
  </si>
  <si>
    <t>Fecha del estado</t>
  </si>
  <si>
    <t>Estado</t>
  </si>
  <si>
    <t>Estado de integración</t>
  </si>
  <si>
    <t>MOPC-2023-00067</t>
  </si>
  <si>
    <t>Provesol Proveedores de Soluciones, SRL</t>
  </si>
  <si>
    <t>Dirección Administrativa</t>
  </si>
  <si>
    <t>13 días de tiempo transcurrido (31/3/2023 11:44:41(UTC-04:00) Georgetown, La Paz, Manaus, San Juan)</t>
  </si>
  <si>
    <t>En edición</t>
  </si>
  <si>
    <t>No aplicable</t>
  </si>
  <si>
    <t>Editar</t>
  </si>
  <si>
    <t>MOPC-2023-00068</t>
  </si>
  <si>
    <t>Inversiones Sanfra, SRL</t>
  </si>
  <si>
    <t>13 días de tiempo transcurrido (31/3/2023 11:20:21(UTC-04:00) Georgetown, La Paz, Manaus, San Juan)</t>
  </si>
  <si>
    <t>14 días de tiempo transcurrido (30/3/2023 14:25:58(UTC-04:00) Georgetown, La Paz, Manaus, San Juan)</t>
  </si>
  <si>
    <t>MOPC-2023-00052</t>
  </si>
  <si>
    <t>Celna Enterprises, SRL</t>
  </si>
  <si>
    <t>“ADQUISICIÓN DE CUBETAS DE PINTURA BLANCO TRÁFICO PARA SER UTILIZADAS EN LOS DIFERENTES TRABAJOS DE SEÑALIZACION QUE LLEVA A CABO EL MOPC” PROCESO DIRIGIDO EXCLUSIVAMENTE A MIPYMES</t>
  </si>
  <si>
    <t>“ADQUISICIÓN DE EQUIPOS, INSUMOS Y COMPONENTES ELÉCTRICOS PARA SER UTILIZADOS EN EL TÚNEL AVENIDA LAS AMÉRICAS” PROCESO DIRIGIDO EXCLUSIVAMENTE A MIPYMES</t>
  </si>
  <si>
    <t>MOPC-DAF-CM-2024-0022</t>
  </si>
  <si>
    <t>39120000-Equipos, suministros y componentes eléctricos</t>
  </si>
  <si>
    <t>VINICIOS REPUESTOS Y SERVICIOS, SRL</t>
  </si>
  <si>
    <t>MOPC-2024-00217</t>
  </si>
  <si>
    <t>MOPC-DAF-CM-2024-0025</t>
  </si>
  <si>
    <t>471200000- Equipo de aseo</t>
  </si>
  <si>
    <t>ADQUISICION DE FUNDAS PLASTICAS PARA USO LOS DIFERENTES DEPARTAMENTOS DEL MOPC”, PROCESO DIRIGIDO EXCUSIVAMENTE A MIPYMES</t>
  </si>
  <si>
    <t>Omerta Group, SRL</t>
  </si>
  <si>
    <t>MOPC-2024-00215</t>
  </si>
  <si>
    <t>Total RD$</t>
  </si>
  <si>
    <t>SEPTIEMBE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</si>
</sst>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]\ * #,##0.00_);_([$€]\ * \(#,##0.00\);_([$€]\ 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4"/>
      <color theme="1"/>
      <name val="Times New Roman"/>
      <family val="1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39997558519241921"/>
        <bgColor indexed="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17" fontId="2" fillId="0" borderId="0" xfId="0" applyNumberFormat="1" applyFont="1" applyAlignment="1">
      <alignment horizontal="center"/>
    </xf>
    <xf numFmtId="0" fontId="13" fillId="3" borderId="0" xfId="0" applyFont="1" applyFill="1" applyAlignment="1" applyProtection="1">
      <alignment horizontal="center" vertical="center" wrapText="1" readingOrder="1"/>
      <protection locked="0"/>
    </xf>
    <xf numFmtId="0" fontId="0" fillId="2" borderId="0" xfId="0" applyFill="1"/>
    <xf numFmtId="43" fontId="0" fillId="0" borderId="0" xfId="23" applyFont="1"/>
    <xf numFmtId="43" fontId="0" fillId="0" borderId="0" xfId="0" applyNumberFormat="1"/>
    <xf numFmtId="0" fontId="13" fillId="2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14" fontId="15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14" fillId="3" borderId="0" xfId="0" applyFont="1" applyFill="1" applyAlignment="1" applyProtection="1">
      <alignment horizontal="center" vertical="center" wrapText="1" readingOrder="1"/>
      <protection locked="0"/>
    </xf>
    <xf numFmtId="43" fontId="10" fillId="3" borderId="0" xfId="23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12" fillId="4" borderId="1" xfId="0" applyFont="1" applyFill="1" applyBorder="1" applyAlignment="1" applyProtection="1">
      <alignment horizontal="center" vertical="center" wrapText="1" readingOrder="1"/>
      <protection locked="0"/>
    </xf>
    <xf numFmtId="0" fontId="12" fillId="4" borderId="2" xfId="0" applyFont="1" applyFill="1" applyBorder="1" applyAlignment="1" applyProtection="1">
      <alignment horizontal="center" vertical="center" wrapText="1" readingOrder="1"/>
      <protection locked="0"/>
    </xf>
    <xf numFmtId="0" fontId="12" fillId="4" borderId="3" xfId="0" applyFont="1" applyFill="1" applyBorder="1" applyAlignment="1" applyProtection="1">
      <alignment horizontal="center" vertical="center" wrapText="1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14" fontId="15" fillId="0" borderId="5" xfId="0" applyNumberFormat="1" applyFont="1" applyBorder="1" applyAlignment="1" applyProtection="1">
      <alignment horizontal="center" vertical="center" wrapText="1" readingOrder="1"/>
      <protection locked="0"/>
    </xf>
    <xf numFmtId="0" fontId="15" fillId="0" borderId="6" xfId="0" applyFont="1" applyBorder="1" applyAlignment="1" applyProtection="1">
      <alignment horizontal="center" vertical="center" wrapText="1" readingOrder="1"/>
      <protection locked="0"/>
    </xf>
    <xf numFmtId="0" fontId="15" fillId="0" borderId="5" xfId="0" applyFont="1" applyBorder="1" applyAlignment="1" applyProtection="1">
      <alignment horizontal="center" vertical="center" wrapText="1" readingOrder="1"/>
      <protection locked="0"/>
    </xf>
    <xf numFmtId="0" fontId="10" fillId="3" borderId="5" xfId="0" applyFont="1" applyFill="1" applyBorder="1" applyAlignment="1" applyProtection="1">
      <alignment horizontal="center" vertical="center" wrapText="1" readingOrder="1"/>
      <protection locked="0"/>
    </xf>
    <xf numFmtId="0" fontId="13" fillId="3" borderId="5" xfId="0" applyFont="1" applyFill="1" applyBorder="1" applyAlignment="1" applyProtection="1">
      <alignment horizontal="center" vertical="center" wrapText="1" readingOrder="1"/>
      <protection locked="0"/>
    </xf>
    <xf numFmtId="43" fontId="10" fillId="3" borderId="7" xfId="23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3" borderId="8" xfId="0" applyFont="1" applyFill="1" applyBorder="1" applyAlignment="1" applyProtection="1">
      <alignment horizontal="center" vertical="center" wrapText="1" readingOrder="1"/>
      <protection locked="0"/>
    </xf>
    <xf numFmtId="43" fontId="10" fillId="3" borderId="9" xfId="23" applyFont="1" applyFill="1" applyBorder="1" applyAlignment="1" applyProtection="1">
      <alignment horizontal="center" vertical="center" wrapText="1" readingOrder="1"/>
      <protection locked="0"/>
    </xf>
    <xf numFmtId="0" fontId="16" fillId="3" borderId="5" xfId="0" applyFont="1" applyFill="1" applyBorder="1" applyAlignment="1" applyProtection="1">
      <alignment horizontal="center" vertical="center" wrapText="1" readingOrder="1"/>
      <protection locked="0"/>
    </xf>
    <xf numFmtId="43" fontId="16" fillId="3" borderId="5" xfId="23" applyFont="1" applyFill="1" applyBorder="1" applyAlignment="1" applyProtection="1">
      <alignment horizontal="center" vertical="center" wrapText="1" readingOrder="1"/>
      <protection locked="0"/>
    </xf>
    <xf numFmtId="49" fontId="2" fillId="0" borderId="0" xfId="0" applyNumberFormat="1" applyFont="1" applyAlignment="1">
      <alignment horizontal="center" wrapText="1"/>
    </xf>
  </cellXfs>
  <cellStyles count="25">
    <cellStyle name="Euro" xfId="1" xr:uid="{00000000-0005-0000-0000-000000000000}"/>
    <cellStyle name="Hipervínculo 2" xfId="2" xr:uid="{00000000-0005-0000-0000-000001000000}"/>
    <cellStyle name="Hipervínculo 3" xfId="3" xr:uid="{00000000-0005-0000-0000-000002000000}"/>
    <cellStyle name="Hipervínculo 4" xfId="4" xr:uid="{00000000-0005-0000-0000-000003000000}"/>
    <cellStyle name="Millares" xfId="23" builtinId="3"/>
    <cellStyle name="Normal" xfId="0" builtinId="0"/>
    <cellStyle name="Normal 2" xfId="5" xr:uid="{00000000-0005-0000-0000-000006000000}"/>
    <cellStyle name="Normal 2 2" xfId="6" xr:uid="{00000000-0005-0000-0000-000007000000}"/>
    <cellStyle name="Normal 2 3" xfId="7" xr:uid="{00000000-0005-0000-0000-000008000000}"/>
    <cellStyle name="Normal 2 4" xfId="8" xr:uid="{00000000-0005-0000-0000-000009000000}"/>
    <cellStyle name="Normal 3" xfId="9" xr:uid="{00000000-0005-0000-0000-00000A000000}"/>
    <cellStyle name="Normal 3 2" xfId="10" xr:uid="{00000000-0005-0000-0000-00000B000000}"/>
    <cellStyle name="Normal 3 3" xfId="11" xr:uid="{00000000-0005-0000-0000-00000C000000}"/>
    <cellStyle name="Normal 3 4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5 2 2" xfId="22" xr:uid="{00000000-0005-0000-0000-000011000000}"/>
    <cellStyle name="Normal 6" xfId="16" xr:uid="{00000000-0005-0000-0000-000012000000}"/>
    <cellStyle name="Normal 6 2" xfId="17" xr:uid="{00000000-0005-0000-0000-000013000000}"/>
    <cellStyle name="Normal 7" xfId="18" xr:uid="{00000000-0005-0000-0000-000014000000}"/>
    <cellStyle name="Normal 8" xfId="19" xr:uid="{00000000-0005-0000-0000-000015000000}"/>
    <cellStyle name="Normal 8 2" xfId="20" xr:uid="{00000000-0005-0000-0000-000016000000}"/>
    <cellStyle name="Normal 9" xfId="24" xr:uid="{00000000-0005-0000-0000-000017000000}"/>
    <cellStyle name="Standard_audit 7.0401" xfId="21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0</xdr:row>
      <xdr:rowOff>19050</xdr:rowOff>
    </xdr:from>
    <xdr:to>
      <xdr:col>7</xdr:col>
      <xdr:colOff>447394</xdr:colOff>
      <xdr:row>5</xdr:row>
      <xdr:rowOff>84670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FC5988-68FF-43D3-AE38-0F2C6558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9050"/>
          <a:ext cx="1152244" cy="101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20"/>
  <sheetViews>
    <sheetView tabSelected="1" zoomScaleNormal="100" workbookViewId="0">
      <selection activeCell="I18" sqref="I18"/>
    </sheetView>
  </sheetViews>
  <sheetFormatPr baseColWidth="10" defaultRowHeight="15" x14ac:dyDescent="0.25"/>
  <cols>
    <col min="1" max="1" width="1" customWidth="1"/>
    <col min="2" max="2" width="13" customWidth="1"/>
    <col min="3" max="3" width="9.85546875" customWidth="1"/>
    <col min="4" max="4" width="23.5703125" customWidth="1"/>
    <col min="5" max="5" width="8" customWidth="1"/>
    <col min="6" max="7" width="9" customWidth="1"/>
    <col min="8" max="8" width="11" customWidth="1"/>
    <col min="10" max="10" width="9.28515625" customWidth="1"/>
    <col min="11" max="11" width="10.7109375" customWidth="1"/>
    <col min="12" max="12" width="13.42578125" customWidth="1"/>
  </cols>
  <sheetData>
    <row r="7" spans="2:13" ht="18.75" x14ac:dyDescent="0.3">
      <c r="B7" s="26" t="s"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3" x14ac:dyDescent="0.25">
      <c r="B8" s="24" t="s">
        <v>18</v>
      </c>
      <c r="C8" s="24"/>
      <c r="D8" s="24"/>
      <c r="E8" s="24"/>
      <c r="F8" s="24"/>
      <c r="G8" s="24"/>
      <c r="H8" s="24"/>
      <c r="I8" s="24"/>
      <c r="J8" s="24"/>
      <c r="K8" s="24"/>
      <c r="L8" s="2"/>
    </row>
    <row r="9" spans="2:13" x14ac:dyDescent="0.25">
      <c r="B9" s="24" t="s">
        <v>17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2:13" x14ac:dyDescent="0.25">
      <c r="B10" s="3"/>
      <c r="C10" s="1"/>
      <c r="D10" s="1"/>
      <c r="E10" s="31" t="s">
        <v>59</v>
      </c>
      <c r="F10" s="31"/>
      <c r="G10" s="31"/>
      <c r="H10" s="1"/>
      <c r="I10" s="1"/>
      <c r="J10" s="1"/>
      <c r="K10" s="1"/>
      <c r="L10" s="1"/>
    </row>
    <row r="11" spans="2:13" ht="15.75" thickBot="1" x14ac:dyDescent="0.3"/>
    <row r="12" spans="2:13" ht="60" customHeight="1" x14ac:dyDescent="0.25">
      <c r="B12" s="14" t="s">
        <v>2</v>
      </c>
      <c r="C12" s="15" t="s">
        <v>10</v>
      </c>
      <c r="D12" s="15" t="s">
        <v>3</v>
      </c>
      <c r="E12" s="15" t="s">
        <v>4</v>
      </c>
      <c r="F12" s="15" t="s">
        <v>5</v>
      </c>
      <c r="G12" s="15" t="s">
        <v>6</v>
      </c>
      <c r="H12" s="15" t="s">
        <v>7</v>
      </c>
      <c r="I12" s="15" t="s">
        <v>8</v>
      </c>
      <c r="J12" s="15" t="s">
        <v>9</v>
      </c>
      <c r="K12" s="15" t="s">
        <v>15</v>
      </c>
      <c r="L12" s="16" t="s">
        <v>16</v>
      </c>
    </row>
    <row r="13" spans="2:13" ht="79.5" thickBot="1" x14ac:dyDescent="0.3">
      <c r="B13" s="17" t="s">
        <v>49</v>
      </c>
      <c r="C13" s="18">
        <v>45555</v>
      </c>
      <c r="D13" s="19" t="s">
        <v>48</v>
      </c>
      <c r="E13" s="20" t="s">
        <v>11</v>
      </c>
      <c r="F13" s="20" t="s">
        <v>12</v>
      </c>
      <c r="G13" s="21" t="s">
        <v>13</v>
      </c>
      <c r="H13" s="22" t="s">
        <v>14</v>
      </c>
      <c r="I13" s="22" t="s">
        <v>50</v>
      </c>
      <c r="J13" s="21" t="s">
        <v>51</v>
      </c>
      <c r="K13" s="21" t="s">
        <v>52</v>
      </c>
      <c r="L13" s="23">
        <v>925299.01</v>
      </c>
    </row>
    <row r="14" spans="2:13" ht="57" thickBot="1" x14ac:dyDescent="0.3">
      <c r="B14" s="17" t="s">
        <v>53</v>
      </c>
      <c r="C14" s="18">
        <v>45547</v>
      </c>
      <c r="D14" s="19" t="s">
        <v>55</v>
      </c>
      <c r="E14" s="20" t="s">
        <v>11</v>
      </c>
      <c r="F14" s="20" t="s">
        <v>12</v>
      </c>
      <c r="G14" s="21" t="s">
        <v>13</v>
      </c>
      <c r="H14" s="22" t="s">
        <v>14</v>
      </c>
      <c r="I14" s="22" t="s">
        <v>54</v>
      </c>
      <c r="J14" s="21" t="s">
        <v>56</v>
      </c>
      <c r="K14" s="27" t="s">
        <v>57</v>
      </c>
      <c r="L14" s="28">
        <v>1335760</v>
      </c>
    </row>
    <row r="15" spans="2:13" ht="15.75" thickBot="1" x14ac:dyDescent="0.3">
      <c r="B15" s="8"/>
      <c r="C15" s="10"/>
      <c r="D15" s="4"/>
      <c r="E15" s="11"/>
      <c r="F15" s="11"/>
      <c r="G15" s="9"/>
      <c r="H15" s="4"/>
      <c r="I15" s="4"/>
      <c r="J15" s="4"/>
      <c r="K15" s="29" t="s">
        <v>58</v>
      </c>
      <c r="L15" s="30">
        <f>SUM(L13:L14)</f>
        <v>2261059.0099999998</v>
      </c>
      <c r="M15" s="5"/>
    </row>
    <row r="16" spans="2:13" x14ac:dyDescent="0.25">
      <c r="B16" s="8"/>
      <c r="C16" s="10"/>
      <c r="D16" s="4"/>
      <c r="E16" s="11"/>
      <c r="F16" s="11"/>
      <c r="G16" s="9"/>
      <c r="H16" s="4"/>
      <c r="I16" s="4"/>
      <c r="J16" s="4"/>
      <c r="K16" s="9"/>
      <c r="L16" s="12"/>
      <c r="M16" s="5"/>
    </row>
    <row r="17" spans="2:13" x14ac:dyDescent="0.25">
      <c r="B17" s="8"/>
      <c r="C17" s="10"/>
      <c r="D17" s="4"/>
      <c r="E17" s="11"/>
      <c r="F17" s="11"/>
      <c r="G17" s="9"/>
      <c r="H17" s="4"/>
      <c r="I17" s="4"/>
      <c r="J17" s="4"/>
      <c r="K17" s="9"/>
      <c r="L17" s="12"/>
      <c r="M17" s="5"/>
    </row>
    <row r="18" spans="2:13" x14ac:dyDescent="0.25">
      <c r="L18" s="7"/>
    </row>
    <row r="19" spans="2:13" x14ac:dyDescent="0.25">
      <c r="B19" s="24" t="s">
        <v>1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2:13" x14ac:dyDescent="0.25">
      <c r="B20" s="25" t="s">
        <v>19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</row>
  </sheetData>
  <mergeCells count="6">
    <mergeCell ref="B19:L19"/>
    <mergeCell ref="B20:L20"/>
    <mergeCell ref="B7:L7"/>
    <mergeCell ref="B8:K8"/>
    <mergeCell ref="B9:L9"/>
    <mergeCell ref="E10:G10"/>
  </mergeCells>
  <pageMargins left="0.7" right="0.7" top="0.75" bottom="0.75" header="0.3" footer="0.3"/>
  <pageSetup paperSize="9" orientation="landscape" r:id="rId1"/>
  <ignoredErrors>
    <ignoredError sqref="L1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L15"/>
  <sheetViews>
    <sheetView workbookViewId="0">
      <selection activeCell="H15" sqref="H15"/>
    </sheetView>
  </sheetViews>
  <sheetFormatPr baseColWidth="10" defaultRowHeight="15" x14ac:dyDescent="0.25"/>
  <cols>
    <col min="1" max="1" width="24" customWidth="1"/>
    <col min="2" max="2" width="26.42578125" customWidth="1"/>
    <col min="8" max="8" width="25.140625" customWidth="1"/>
  </cols>
  <sheetData>
    <row r="9" spans="1:12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29</v>
      </c>
      <c r="H9" t="s">
        <v>30</v>
      </c>
      <c r="I9" t="s">
        <v>31</v>
      </c>
      <c r="J9" t="s">
        <v>32</v>
      </c>
      <c r="K9" t="s">
        <v>33</v>
      </c>
    </row>
    <row r="10" spans="1:12" x14ac:dyDescent="0.25">
      <c r="A10" t="s">
        <v>34</v>
      </c>
      <c r="B10" t="s">
        <v>35</v>
      </c>
      <c r="C10" t="s">
        <v>36</v>
      </c>
      <c r="F10" t="s">
        <v>20</v>
      </c>
      <c r="G10" t="s">
        <v>22</v>
      </c>
      <c r="H10" s="6">
        <v>43896</v>
      </c>
      <c r="I10" t="s">
        <v>37</v>
      </c>
      <c r="J10" t="s">
        <v>38</v>
      </c>
      <c r="K10" t="s">
        <v>39</v>
      </c>
      <c r="L10" t="s">
        <v>40</v>
      </c>
    </row>
    <row r="11" spans="1:12" x14ac:dyDescent="0.25">
      <c r="A11" t="s">
        <v>41</v>
      </c>
      <c r="B11" t="s">
        <v>42</v>
      </c>
      <c r="C11" t="s">
        <v>36</v>
      </c>
      <c r="D11" s="6"/>
      <c r="F11" t="s">
        <v>20</v>
      </c>
      <c r="G11" t="s">
        <v>22</v>
      </c>
      <c r="H11" s="6">
        <v>769773</v>
      </c>
      <c r="I11" s="6" t="s">
        <v>43</v>
      </c>
      <c r="J11" t="s">
        <v>38</v>
      </c>
      <c r="K11" t="s">
        <v>39</v>
      </c>
      <c r="L11" t="s">
        <v>40</v>
      </c>
    </row>
    <row r="14" spans="1:12" x14ac:dyDescent="0.25">
      <c r="A14" t="s">
        <v>23</v>
      </c>
      <c r="B14" t="s">
        <v>24</v>
      </c>
      <c r="C14" t="s">
        <v>25</v>
      </c>
      <c r="D14" t="s">
        <v>26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32</v>
      </c>
      <c r="K14" t="s">
        <v>33</v>
      </c>
    </row>
    <row r="15" spans="1:12" x14ac:dyDescent="0.25">
      <c r="A15" t="s">
        <v>45</v>
      </c>
      <c r="B15" t="s">
        <v>46</v>
      </c>
      <c r="C15" t="s">
        <v>36</v>
      </c>
      <c r="F15" t="s">
        <v>21</v>
      </c>
      <c r="G15" t="s">
        <v>47</v>
      </c>
      <c r="H15" s="13">
        <v>1206125.5</v>
      </c>
      <c r="I15" t="s">
        <v>44</v>
      </c>
      <c r="J15" t="s">
        <v>38</v>
      </c>
      <c r="K15" t="s">
        <v>39</v>
      </c>
      <c r="L15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RELACION COMPRAS MIPYMES</vt:lpstr>
      <vt:lpstr>Hoja1</vt:lpstr>
      <vt:lpstr>Hoja1!tblMainTable_trRowMiddle_tdCell1_tblForm_trGridRow_tdCell1_grdResultList_tdCUDOrderACtionCol_lnkEdirContract_0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Nova</dc:creator>
  <cp:lastModifiedBy>Edita Nova Hernandez</cp:lastModifiedBy>
  <cp:lastPrinted>2024-10-11T14:08:10Z</cp:lastPrinted>
  <dcterms:created xsi:type="dcterms:W3CDTF">2019-02-28T17:29:35Z</dcterms:created>
  <dcterms:modified xsi:type="dcterms:W3CDTF">2024-10-11T14:18:17Z</dcterms:modified>
</cp:coreProperties>
</file>