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E0CA60EE-8A72-457D-AEA0-F9FA9684A7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Marzo-2025 " sheetId="7" r:id="rId1"/>
  </sheets>
  <definedNames>
    <definedName name="_xlnm.Print_Area" localSheetId="0">'Ejecución Marzo-2025 '!$A$1:$P$103</definedName>
    <definedName name="_xlnm.Print_Titles" localSheetId="0">'Ejecución Marzo-2025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7" l="1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<sst xmlns="http://schemas.openxmlformats.org/spreadsheetml/2006/main" count="105" uniqueCount="105">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</sst>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76" zoomScale="70" zoomScaleNormal="70" workbookViewId="0">
      <selection activeCell="A92" sqref="A92:D9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3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A4" s="65" t="s">
        <v>103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5.75" customHeight="1" x14ac:dyDescent="0.25">
      <c r="A5" s="67" t="s">
        <v>83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.75" customHeight="1" x14ac:dyDescent="0.25">
      <c r="A6" s="68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7" x14ac:dyDescent="0.25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30" customHeight="1" x14ac:dyDescent="0.25">
      <c r="A9" s="70" t="s">
        <v>65</v>
      </c>
      <c r="B9" s="72" t="s">
        <v>87</v>
      </c>
      <c r="C9" s="72" t="s">
        <v>88</v>
      </c>
      <c r="D9" s="74" t="s">
        <v>93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7" ht="30" customHeight="1" x14ac:dyDescent="0.25">
      <c r="A10" s="71"/>
      <c r="B10" s="73"/>
      <c r="C10" s="7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/>
      <c r="H11" s="9"/>
      <c r="I11" s="14"/>
      <c r="J11" s="43"/>
      <c r="K11" s="10"/>
      <c r="L11" s="43"/>
      <c r="M11" s="43"/>
      <c r="N11" s="43"/>
      <c r="O11" s="43"/>
      <c r="P11" s="52">
        <f>D11+E11+F11+G11+H11+I11+J11+K11+L11+M11+N11+O11</f>
        <v>10851086362.639999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/>
      <c r="H12" s="10"/>
      <c r="I12" s="10"/>
      <c r="J12" s="40"/>
      <c r="K12" s="10"/>
      <c r="L12" s="40"/>
      <c r="M12" s="40"/>
      <c r="N12" s="40"/>
      <c r="O12" s="40"/>
      <c r="P12" s="46">
        <f>D12+E12+F12+G12+H12+I12+J12+K12+L12+M12+N12+O12</f>
        <v>1024864447.77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/>
      <c r="H13" s="11"/>
      <c r="I13" s="11"/>
      <c r="J13" s="41"/>
      <c r="K13" s="11"/>
      <c r="L13" s="41"/>
      <c r="M13" s="41"/>
      <c r="N13" s="41"/>
      <c r="O13" s="41"/>
      <c r="P13" s="47">
        <f>D13+E13+F13+G13+H13+I13+J13+K13+L13+M13+N13+O13</f>
        <v>819094801.97000003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/>
      <c r="H14" s="11"/>
      <c r="I14" s="11"/>
      <c r="J14" s="41"/>
      <c r="K14" s="11"/>
      <c r="L14" s="41"/>
      <c r="M14" s="41"/>
      <c r="N14" s="41"/>
      <c r="O14" s="41"/>
      <c r="P14" s="47">
        <f>D14+E14+F14+G14+H14+I14+J14+K14+L14+M14+N14+O14</f>
        <v>109587195.51000001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/>
      <c r="H17" s="44"/>
      <c r="I17" s="11"/>
      <c r="J17" s="41"/>
      <c r="K17" s="41"/>
      <c r="L17" s="41"/>
      <c r="M17" s="11"/>
      <c r="N17" s="11"/>
      <c r="O17" s="11"/>
      <c r="P17" s="47">
        <f t="shared" si="0"/>
        <v>96182450.290000007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/>
      <c r="H18" s="10"/>
      <c r="I18" s="10"/>
      <c r="J18" s="40"/>
      <c r="K18" s="40"/>
      <c r="L18" s="40"/>
      <c r="M18" s="10"/>
      <c r="N18" s="40"/>
      <c r="O18" s="10"/>
      <c r="P18" s="46">
        <f t="shared" si="0"/>
        <v>291617800.81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/>
      <c r="H19" s="11"/>
      <c r="I19" s="11"/>
      <c r="J19" s="41"/>
      <c r="K19" s="41"/>
      <c r="L19" s="41"/>
      <c r="M19" s="11"/>
      <c r="N19" s="41"/>
      <c r="O19" s="11"/>
      <c r="P19" s="47">
        <f t="shared" si="0"/>
        <v>48682589.759999998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/>
      <c r="H20" s="11"/>
      <c r="I20" s="11"/>
      <c r="J20" s="41"/>
      <c r="K20" s="41"/>
      <c r="L20" s="41"/>
      <c r="M20" s="11"/>
      <c r="N20" s="41"/>
      <c r="O20" s="11"/>
      <c r="P20" s="47">
        <f t="shared" si="0"/>
        <v>19597282.66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/>
      <c r="H21" s="11"/>
      <c r="I21" s="11"/>
      <c r="J21" s="41"/>
      <c r="K21" s="41"/>
      <c r="L21" s="41"/>
      <c r="M21" s="11"/>
      <c r="N21" s="41"/>
      <c r="O21" s="11"/>
      <c r="P21" s="47">
        <f t="shared" si="0"/>
        <v>72662077.879999995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/>
      <c r="H22" s="11"/>
      <c r="I22" s="11"/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/>
      <c r="H23" s="11"/>
      <c r="I23" s="11"/>
      <c r="J23" s="41"/>
      <c r="K23" s="41"/>
      <c r="L23" s="41"/>
      <c r="M23" s="11"/>
      <c r="N23" s="41"/>
      <c r="O23" s="11"/>
      <c r="P23" s="47">
        <f t="shared" si="0"/>
        <v>966471.11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/>
      <c r="H24" s="11"/>
      <c r="I24" s="11"/>
      <c r="J24" s="41"/>
      <c r="K24" s="41"/>
      <c r="L24" s="41"/>
      <c r="M24" s="11"/>
      <c r="N24" s="41"/>
      <c r="O24" s="11"/>
      <c r="P24" s="47">
        <f t="shared" si="0"/>
        <v>63551990.359999999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/>
      <c r="H25" s="11"/>
      <c r="I25" s="11"/>
      <c r="J25" s="41"/>
      <c r="K25" s="41"/>
      <c r="L25" s="41"/>
      <c r="M25" s="11"/>
      <c r="N25" s="41"/>
      <c r="O25" s="11"/>
      <c r="P25" s="47">
        <f t="shared" si="0"/>
        <v>69549595.290000007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/>
      <c r="H26" s="11"/>
      <c r="I26" s="11"/>
      <c r="J26" s="41"/>
      <c r="K26" s="41"/>
      <c r="L26" s="41"/>
      <c r="M26" s="11"/>
      <c r="N26" s="41"/>
      <c r="O26" s="11"/>
      <c r="P26" s="47">
        <f t="shared" si="0"/>
        <v>13675770.91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/>
      <c r="H27" s="11"/>
      <c r="I27" s="11"/>
      <c r="J27" s="41"/>
      <c r="K27" s="41"/>
      <c r="L27" s="41"/>
      <c r="M27" s="11"/>
      <c r="N27" s="41"/>
      <c r="O27" s="11"/>
      <c r="P27" s="47">
        <f t="shared" si="0"/>
        <v>2932022.84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/>
      <c r="H28" s="10"/>
      <c r="I28" s="10"/>
      <c r="J28" s="40"/>
      <c r="K28" s="40"/>
      <c r="L28" s="40"/>
      <c r="M28" s="10"/>
      <c r="N28" s="40"/>
      <c r="O28" s="10"/>
      <c r="P28" s="46">
        <f t="shared" si="0"/>
        <v>576965596.95000005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/>
      <c r="H29" s="11"/>
      <c r="I29" s="11"/>
      <c r="J29" s="41"/>
      <c r="K29" s="41"/>
      <c r="L29" s="41"/>
      <c r="M29" s="11"/>
      <c r="N29" s="41"/>
      <c r="O29" s="11"/>
      <c r="P29" s="47">
        <f t="shared" si="0"/>
        <v>29553142.789999999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/>
      <c r="H30" s="11"/>
      <c r="I30" s="11"/>
      <c r="J30" s="41"/>
      <c r="K30" s="41"/>
      <c r="L30" s="41"/>
      <c r="M30" s="11"/>
      <c r="N30" s="41"/>
      <c r="O30" s="11"/>
      <c r="P30" s="47">
        <f t="shared" si="0"/>
        <v>11162134.48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/>
      <c r="H31" s="11"/>
      <c r="I31" s="11"/>
      <c r="J31" s="41"/>
      <c r="K31" s="41"/>
      <c r="L31" s="41"/>
      <c r="M31" s="11"/>
      <c r="N31" s="41"/>
      <c r="O31" s="11"/>
      <c r="P31" s="47">
        <f t="shared" si="0"/>
        <v>4726136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/>
      <c r="H32" s="11"/>
      <c r="I32" s="11"/>
      <c r="J32" s="41"/>
      <c r="K32" s="41"/>
      <c r="L32" s="41"/>
      <c r="M32" s="11"/>
      <c r="N32" s="41"/>
      <c r="O32" s="11"/>
      <c r="P32" s="47">
        <f t="shared" si="0"/>
        <v>833614.93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/>
      <c r="H33" s="11"/>
      <c r="I33" s="11"/>
      <c r="J33" s="41"/>
      <c r="K33" s="41"/>
      <c r="L33" s="41"/>
      <c r="M33" s="11"/>
      <c r="N33" s="41"/>
      <c r="O33" s="11"/>
      <c r="P33" s="47">
        <f t="shared" si="0"/>
        <v>0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/>
      <c r="H34" s="11"/>
      <c r="I34" s="11"/>
      <c r="J34" s="41"/>
      <c r="K34" s="41"/>
      <c r="L34" s="41"/>
      <c r="M34" s="11"/>
      <c r="N34" s="41"/>
      <c r="O34" s="11"/>
      <c r="P34" s="47">
        <f t="shared" si="0"/>
        <v>389276051.06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/>
      <c r="H35" s="11"/>
      <c r="I35" s="11"/>
      <c r="J35" s="41"/>
      <c r="K35" s="41"/>
      <c r="L35" s="41"/>
      <c r="M35" s="11"/>
      <c r="N35" s="41"/>
      <c r="O35" s="11"/>
      <c r="P35" s="47">
        <f t="shared" si="0"/>
        <v>138698942.44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/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/>
      <c r="H37" s="11"/>
      <c r="I37" s="11"/>
      <c r="J37" s="11"/>
      <c r="K37" s="41"/>
      <c r="L37" s="41"/>
      <c r="M37" s="11"/>
      <c r="N37" s="41"/>
      <c r="O37" s="11"/>
      <c r="P37" s="47">
        <f t="shared" si="0"/>
        <v>2715575.25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/>
      <c r="H38" s="10"/>
      <c r="I38" s="10"/>
      <c r="J38" s="40"/>
      <c r="K38" s="40"/>
      <c r="L38" s="40"/>
      <c r="M38" s="10"/>
      <c r="N38" s="40"/>
      <c r="O38" s="10"/>
      <c r="P38" s="46">
        <f t="shared" si="0"/>
        <v>1066037497.1700001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/>
      <c r="G39" s="11"/>
      <c r="H39" s="11"/>
      <c r="I39" s="11"/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/>
      <c r="H40" s="11"/>
      <c r="I40" s="11"/>
      <c r="J40" s="41"/>
      <c r="K40" s="41"/>
      <c r="L40" s="41"/>
      <c r="M40" s="11"/>
      <c r="N40" s="41"/>
      <c r="O40" s="11"/>
      <c r="P40" s="47">
        <f t="shared" si="0"/>
        <v>255066867</v>
      </c>
    </row>
    <row r="41" spans="1:16" x14ac:dyDescent="0.25">
      <c r="A41" s="6" t="s">
        <v>30</v>
      </c>
      <c r="B41" s="21">
        <v>0</v>
      </c>
      <c r="C41" s="20"/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/>
      <c r="H42" s="11"/>
      <c r="I42" s="11"/>
      <c r="J42" s="41"/>
      <c r="K42" s="41"/>
      <c r="L42" s="41"/>
      <c r="M42" s="11"/>
      <c r="N42" s="41"/>
      <c r="O42" s="11"/>
      <c r="P42" s="47">
        <f t="shared" si="0"/>
        <v>810970630.17000008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/>
      <c r="H47" s="10"/>
      <c r="I47" s="10"/>
      <c r="J47" s="40"/>
      <c r="K47" s="40"/>
      <c r="L47" s="40"/>
      <c r="M47" s="40"/>
      <c r="N47" s="40"/>
      <c r="O47" s="40"/>
      <c r="P47" s="46">
        <f t="shared" si="1"/>
        <v>150066400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/>
      <c r="H48" s="11"/>
      <c r="I48" s="11"/>
      <c r="J48" s="41"/>
      <c r="K48" s="41"/>
      <c r="L48" s="41"/>
      <c r="M48" s="41"/>
      <c r="N48" s="41"/>
      <c r="O48" s="41"/>
      <c r="P48" s="47">
        <f t="shared" si="1"/>
        <v>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/>
      <c r="H49" s="11"/>
      <c r="I49" s="11"/>
      <c r="J49" s="41"/>
      <c r="K49" s="41"/>
      <c r="L49" s="41"/>
      <c r="M49" s="41"/>
      <c r="N49" s="41"/>
      <c r="O49" s="41"/>
      <c r="P49" s="47">
        <f t="shared" si="1"/>
        <v>66400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/>
      <c r="G51" s="11"/>
      <c r="H51" s="11"/>
      <c r="I51" s="11"/>
      <c r="J51" s="41"/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/>
      <c r="H54" s="10"/>
      <c r="I54" s="10"/>
      <c r="J54" s="40"/>
      <c r="K54" s="40"/>
      <c r="L54" s="40"/>
      <c r="M54" s="10"/>
      <c r="N54" s="40"/>
      <c r="O54" s="10"/>
      <c r="P54" s="46">
        <f t="shared" si="1"/>
        <v>11894931.699999999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/>
      <c r="H55" s="11"/>
      <c r="I55" s="11"/>
      <c r="J55" s="41"/>
      <c r="K55" s="41"/>
      <c r="L55" s="41"/>
      <c r="M55" s="11"/>
      <c r="N55" s="41"/>
      <c r="O55" s="11"/>
      <c r="P55" s="47">
        <f t="shared" si="1"/>
        <v>3952576.21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/>
      <c r="F56" s="11"/>
      <c r="G56" s="11"/>
      <c r="H56" s="11"/>
      <c r="I56" s="11"/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/>
      <c r="H57" s="11"/>
      <c r="I57" s="11"/>
      <c r="J57" s="41"/>
      <c r="K57" s="41"/>
      <c r="L57" s="41"/>
      <c r="M57" s="11"/>
      <c r="N57" s="41"/>
      <c r="O57" s="11"/>
      <c r="P57" s="47">
        <f t="shared" si="1"/>
        <v>0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/>
      <c r="H58" s="11"/>
      <c r="I58" s="11"/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/>
      <c r="H59" s="11"/>
      <c r="I59" s="11"/>
      <c r="J59" s="41"/>
      <c r="K59" s="41"/>
      <c r="L59" s="41"/>
      <c r="M59" s="11"/>
      <c r="N59" s="41"/>
      <c r="O59" s="11"/>
      <c r="P59" s="47">
        <f t="shared" si="1"/>
        <v>3650165.15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/>
      <c r="H62" s="11"/>
      <c r="I62" s="11"/>
      <c r="J62" s="41"/>
      <c r="K62" s="41"/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/>
      <c r="H63" s="11"/>
      <c r="I63" s="11"/>
      <c r="J63" s="41"/>
      <c r="K63" s="41"/>
      <c r="L63" s="41"/>
      <c r="M63" s="11"/>
      <c r="N63" s="41"/>
      <c r="O63" s="11"/>
      <c r="P63" s="47">
        <f t="shared" si="1"/>
        <v>919692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/>
      <c r="H64" s="10"/>
      <c r="I64" s="10"/>
      <c r="J64" s="40"/>
      <c r="K64" s="40"/>
      <c r="L64" s="40"/>
      <c r="M64" s="10"/>
      <c r="N64" s="40"/>
      <c r="O64" s="10"/>
      <c r="P64" s="46">
        <f t="shared" si="1"/>
        <v>7729639688.2399998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/>
      <c r="H65" s="11"/>
      <c r="I65" s="11"/>
      <c r="J65" s="41"/>
      <c r="K65" s="41"/>
      <c r="L65" s="41"/>
      <c r="M65" s="11"/>
      <c r="N65" s="41"/>
      <c r="O65" s="11"/>
      <c r="P65" s="47">
        <f t="shared" si="1"/>
        <v>111380015.84999999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/>
      <c r="H66" s="11"/>
      <c r="I66" s="11"/>
      <c r="J66" s="41"/>
      <c r="K66" s="41"/>
      <c r="L66" s="41"/>
      <c r="M66" s="11"/>
      <c r="N66" s="41"/>
      <c r="O66" s="11"/>
      <c r="P66" s="47">
        <f t="shared" si="1"/>
        <v>7618259672.3900003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F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/>
      <c r="H76" s="25"/>
      <c r="I76" s="25"/>
      <c r="J76" s="25"/>
      <c r="K76" s="25"/>
      <c r="L76" s="25"/>
      <c r="M76" s="25"/>
      <c r="N76" s="25"/>
      <c r="O76" s="25"/>
      <c r="P76" s="48">
        <f t="shared" si="2"/>
        <v>10851086362.639999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F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/>
      <c r="H87" s="15"/>
      <c r="I87" s="15"/>
      <c r="J87" s="15"/>
      <c r="K87" s="15"/>
      <c r="L87" s="15"/>
      <c r="M87" s="15"/>
      <c r="N87" s="54"/>
      <c r="O87" s="15"/>
      <c r="P87" s="53">
        <f t="shared" si="2"/>
        <v>10851086362.639999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7" t="s">
        <v>96</v>
      </c>
      <c r="B91" s="78"/>
    </row>
    <row r="92" spans="1:16" s="5" customFormat="1" ht="93.75" customHeight="1" x14ac:dyDescent="0.25">
      <c r="A92" s="60" t="s">
        <v>85</v>
      </c>
      <c r="B92" s="60"/>
      <c r="C92" s="60"/>
      <c r="D92" s="60"/>
      <c r="E92" s="61"/>
      <c r="F92" s="61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2" t="s">
        <v>104</v>
      </c>
      <c r="D99" s="62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Marzo-2025 </vt:lpstr>
      <vt:lpstr>'Ejecución Marzo-2025 '!Área_de_impresión</vt:lpstr>
      <vt:lpstr>'Ejecución Marzo-2025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2025-02-05T14:41:48Z</cp:lastPrinted>
  <dcterms:created xsi:type="dcterms:W3CDTF">2021-07-29T18:58:50Z</dcterms:created>
  <dcterms:modified xsi:type="dcterms:W3CDTF">2025-04-04T18:19:51Z</dcterms:modified>
</cp:coreProperties>
</file>