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16DF2C3F-BC4A-4EC1-89FF-9F3B6B71CA27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INGRESOS Y GASTOS  " sheetId="1" r:id="rId1"/>
  </sheets>
  <definedNames>
    <definedName name="_xlnm._FilterDatabase" localSheetId="0" hidden="1">'INGRESOS Y GASTOS  '!#REF!</definedName>
    <definedName name="Print_Area" localSheetId="0">'INGRESOS Y GASTOS  '!$A$1:$F$504</definedName>
    <definedName name="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</calcChain>
</file>

<file path=xl/sharedStrings.xml><?xml version="1.0" encoding="utf-8"?>
<sst xmlns="http://schemas.openxmlformats.org/spreadsheetml/2006/main" count="1612" uniqueCount="769">
  <si>
    <t>PAGO VACACIONES NO DISFRUTADAS A EX-EMPLEADOS DE ESTE MOPC</t>
  </si>
  <si>
    <t>PAGO INDEMNIZACION A EX-EMPLEADOS DE ESTE MOPC</t>
  </si>
  <si>
    <t>PAGO CUBICACION No.18, FACTURA NCF.B1500000064; POR TRABAJOS DE RECONSTRUCCION CARRETERA HONDO VALLE, EL VALLE, PROVINCIA ELIAS PIÑA.</t>
  </si>
  <si>
    <t>PAGO COMPRA DE MEJORA, DENTRO DEL AMBITO D/LA  CASA #76, D.C. S/N., S/INFORME DE TASACION S/N MAS ACUERDO Y ANEXOS, PARA EL PROY: MANTENIMIENTO, REPARACION Y SUSTITUCION DE JUNTAS DEL PUENTE FRANCISCO DEL ROSARIO SANCHEZ (PUENTE DE LA 17)</t>
  </si>
  <si>
    <t>Fondo Reponible Institucional, Ministerio de Obras Públicas y Comunicaciones.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</si>
  <si>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</si>
  <si>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</si>
  <si>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</si>
  <si>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</si>
  <si>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</si>
  <si>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</si>
  <si>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</si>
  <si>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</si>
  <si>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</si>
  <si>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</si>
  <si>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</si>
  <si>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</si>
  <si>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 31 Octubre 2025</t>
  </si>
  <si>
    <t>12196</t>
  </si>
  <si>
    <t>12198</t>
  </si>
  <si>
    <t>12200</t>
  </si>
  <si>
    <t>12202</t>
  </si>
  <si>
    <t>12204</t>
  </si>
  <si>
    <t>12206</t>
  </si>
  <si>
    <t>12215</t>
  </si>
  <si>
    <t>12217</t>
  </si>
  <si>
    <t>12219</t>
  </si>
  <si>
    <t>12221</t>
  </si>
  <si>
    <t>12223</t>
  </si>
  <si>
    <t>12225</t>
  </si>
  <si>
    <t>12227</t>
  </si>
  <si>
    <t>12230</t>
  </si>
  <si>
    <t>12232</t>
  </si>
  <si>
    <t>12234</t>
  </si>
  <si>
    <t>12236</t>
  </si>
  <si>
    <t>12238</t>
  </si>
  <si>
    <t>12240</t>
  </si>
  <si>
    <t>12242</t>
  </si>
  <si>
    <t>12244</t>
  </si>
  <si>
    <t>12246</t>
  </si>
  <si>
    <t>12260</t>
  </si>
  <si>
    <t>12262</t>
  </si>
  <si>
    <t>12264</t>
  </si>
  <si>
    <t>12266</t>
  </si>
  <si>
    <t>12268</t>
  </si>
  <si>
    <t>12270</t>
  </si>
  <si>
    <t>12271</t>
  </si>
  <si>
    <t>12272</t>
  </si>
  <si>
    <t>12278</t>
  </si>
  <si>
    <t>12280</t>
  </si>
  <si>
    <t>12282</t>
  </si>
  <si>
    <t>12284</t>
  </si>
  <si>
    <t>12286</t>
  </si>
  <si>
    <t>12300</t>
  </si>
  <si>
    <t>12302</t>
  </si>
  <si>
    <t>12304</t>
  </si>
  <si>
    <t>12306</t>
  </si>
  <si>
    <t>12308</t>
  </si>
  <si>
    <t>12310</t>
  </si>
  <si>
    <t>12312</t>
  </si>
  <si>
    <t>12338</t>
  </si>
  <si>
    <t>12340</t>
  </si>
  <si>
    <t>12341</t>
  </si>
  <si>
    <t>12342</t>
  </si>
  <si>
    <t>12346</t>
  </si>
  <si>
    <t>12361</t>
  </si>
  <si>
    <t>12365</t>
  </si>
  <si>
    <t>12390</t>
  </si>
  <si>
    <t>12391</t>
  </si>
  <si>
    <t>12394</t>
  </si>
  <si>
    <t>12402</t>
  </si>
  <si>
    <t>12404</t>
  </si>
  <si>
    <t>12406</t>
  </si>
  <si>
    <t>12409</t>
  </si>
  <si>
    <t>12440</t>
  </si>
  <si>
    <t>12442</t>
  </si>
  <si>
    <t>12446</t>
  </si>
  <si>
    <t>12448</t>
  </si>
  <si>
    <t>12450</t>
  </si>
  <si>
    <t>12452</t>
  </si>
  <si>
    <t>12454</t>
  </si>
  <si>
    <t>12461</t>
  </si>
  <si>
    <t>12463</t>
  </si>
  <si>
    <t>12465</t>
  </si>
  <si>
    <t>12467</t>
  </si>
  <si>
    <t>12468</t>
  </si>
  <si>
    <t>12469</t>
  </si>
  <si>
    <t>12470</t>
  </si>
  <si>
    <t>12471</t>
  </si>
  <si>
    <t>12472</t>
  </si>
  <si>
    <t>12473</t>
  </si>
  <si>
    <t>12475</t>
  </si>
  <si>
    <t>12489</t>
  </si>
  <si>
    <t>12504</t>
  </si>
  <si>
    <t>12508</t>
  </si>
  <si>
    <t>12509</t>
  </si>
  <si>
    <t>12510</t>
  </si>
  <si>
    <t>12516</t>
  </si>
  <si>
    <t>12518</t>
  </si>
  <si>
    <t>12520</t>
  </si>
  <si>
    <t>12522</t>
  </si>
  <si>
    <t>12524</t>
  </si>
  <si>
    <t>12526</t>
  </si>
  <si>
    <t>12528</t>
  </si>
  <si>
    <t>12530</t>
  </si>
  <si>
    <t>12540</t>
  </si>
  <si>
    <t>12546</t>
  </si>
  <si>
    <t>12574</t>
  </si>
  <si>
    <t>12588</t>
  </si>
  <si>
    <t>12591</t>
  </si>
  <si>
    <t>12604</t>
  </si>
  <si>
    <t>12606</t>
  </si>
  <si>
    <t>12607</t>
  </si>
  <si>
    <t>12609</t>
  </si>
  <si>
    <t>12611</t>
  </si>
  <si>
    <t>12613</t>
  </si>
  <si>
    <t>12614</t>
  </si>
  <si>
    <t>12616</t>
  </si>
  <si>
    <t>12617</t>
  </si>
  <si>
    <t>12618</t>
  </si>
  <si>
    <t>12619</t>
  </si>
  <si>
    <t>12620</t>
  </si>
  <si>
    <t>12623</t>
  </si>
  <si>
    <t>12624</t>
  </si>
  <si>
    <t>12626</t>
  </si>
  <si>
    <t>12627</t>
  </si>
  <si>
    <t>12628</t>
  </si>
  <si>
    <t>12632</t>
  </si>
  <si>
    <t>12641</t>
  </si>
  <si>
    <t>12645</t>
  </si>
  <si>
    <t>12646</t>
  </si>
  <si>
    <t>12658</t>
  </si>
  <si>
    <t>12668</t>
  </si>
  <si>
    <t>12670</t>
  </si>
  <si>
    <t>12677</t>
  </si>
  <si>
    <t>12680</t>
  </si>
  <si>
    <t>12682</t>
  </si>
  <si>
    <t>12684</t>
  </si>
  <si>
    <t>12686</t>
  </si>
  <si>
    <t>12688</t>
  </si>
  <si>
    <t>12690</t>
  </si>
  <si>
    <t>12692</t>
  </si>
  <si>
    <t>12720</t>
  </si>
  <si>
    <t>12722</t>
  </si>
  <si>
    <t>12724</t>
  </si>
  <si>
    <t>12727</t>
  </si>
  <si>
    <t>12732</t>
  </si>
  <si>
    <t>12733</t>
  </si>
  <si>
    <t>12735</t>
  </si>
  <si>
    <t>12746</t>
  </si>
  <si>
    <t>12747</t>
  </si>
  <si>
    <t>12750</t>
  </si>
  <si>
    <t>12761</t>
  </si>
  <si>
    <t>12763</t>
  </si>
  <si>
    <t>12766</t>
  </si>
  <si>
    <t>12774</t>
  </si>
  <si>
    <t>12806</t>
  </si>
  <si>
    <t>12808</t>
  </si>
  <si>
    <t>12809</t>
  </si>
  <si>
    <t>12810</t>
  </si>
  <si>
    <t>12811</t>
  </si>
  <si>
    <t>12817</t>
  </si>
  <si>
    <t>12823</t>
  </si>
  <si>
    <t>12845</t>
  </si>
  <si>
    <t>12851</t>
  </si>
  <si>
    <t>12852</t>
  </si>
  <si>
    <t>12854</t>
  </si>
  <si>
    <t>12856</t>
  </si>
  <si>
    <t>12857</t>
  </si>
  <si>
    <t>12858</t>
  </si>
  <si>
    <t>12860</t>
  </si>
  <si>
    <t>12867</t>
  </si>
  <si>
    <t>12868</t>
  </si>
  <si>
    <t>12876</t>
  </si>
  <si>
    <t>12879</t>
  </si>
  <si>
    <t>12897</t>
  </si>
  <si>
    <t>12904</t>
  </si>
  <si>
    <t>12905</t>
  </si>
  <si>
    <t>12906</t>
  </si>
  <si>
    <t>12908</t>
  </si>
  <si>
    <t>12913</t>
  </si>
  <si>
    <t>12925</t>
  </si>
  <si>
    <t>12927</t>
  </si>
  <si>
    <t>12930</t>
  </si>
  <si>
    <t>12932</t>
  </si>
  <si>
    <t>12933</t>
  </si>
  <si>
    <t>12934</t>
  </si>
  <si>
    <t>12935</t>
  </si>
  <si>
    <t>12957</t>
  </si>
  <si>
    <t>12958</t>
  </si>
  <si>
    <t>12961</t>
  </si>
  <si>
    <t>12967</t>
  </si>
  <si>
    <t>12969</t>
  </si>
  <si>
    <t>12976</t>
  </si>
  <si>
    <t>12978</t>
  </si>
  <si>
    <t>12981</t>
  </si>
  <si>
    <t>12984</t>
  </si>
  <si>
    <t>12986</t>
  </si>
  <si>
    <t>13000</t>
  </si>
  <si>
    <t>13001</t>
  </si>
  <si>
    <t>13002</t>
  </si>
  <si>
    <t>13008</t>
  </si>
  <si>
    <t>13013</t>
  </si>
  <si>
    <t>13017</t>
  </si>
  <si>
    <t>13018</t>
  </si>
  <si>
    <t>13019</t>
  </si>
  <si>
    <t>13020</t>
  </si>
  <si>
    <t>13066</t>
  </si>
  <si>
    <t>13069</t>
  </si>
  <si>
    <t>13078</t>
  </si>
  <si>
    <t>13085</t>
  </si>
  <si>
    <t>13086</t>
  </si>
  <si>
    <t>13087</t>
  </si>
  <si>
    <t>13088</t>
  </si>
  <si>
    <t>13101</t>
  </si>
  <si>
    <t>13103</t>
  </si>
  <si>
    <t>13105</t>
  </si>
  <si>
    <t>13108</t>
  </si>
  <si>
    <t>13111</t>
  </si>
  <si>
    <t>13113</t>
  </si>
  <si>
    <t>13115</t>
  </si>
  <si>
    <t>13117</t>
  </si>
  <si>
    <t>13119</t>
  </si>
  <si>
    <t>13120</t>
  </si>
  <si>
    <t>13126</t>
  </si>
  <si>
    <t>13134</t>
  </si>
  <si>
    <t>13135</t>
  </si>
  <si>
    <t>13137</t>
  </si>
  <si>
    <t>13140</t>
  </si>
  <si>
    <t>13148</t>
  </si>
  <si>
    <t>13150</t>
  </si>
  <si>
    <t>13164</t>
  </si>
  <si>
    <t>13171</t>
  </si>
  <si>
    <t>13172</t>
  </si>
  <si>
    <t>13175</t>
  </si>
  <si>
    <t>13179</t>
  </si>
  <si>
    <t>13181</t>
  </si>
  <si>
    <t>13183</t>
  </si>
  <si>
    <t>13188</t>
  </si>
  <si>
    <t>13190</t>
  </si>
  <si>
    <t>13192</t>
  </si>
  <si>
    <t>13199</t>
  </si>
  <si>
    <t>13204</t>
  </si>
  <si>
    <t>13218</t>
  </si>
  <si>
    <t>13223</t>
  </si>
  <si>
    <t>13224</t>
  </si>
  <si>
    <t>13225</t>
  </si>
  <si>
    <t>13227</t>
  </si>
  <si>
    <t>13228</t>
  </si>
  <si>
    <t>13229</t>
  </si>
  <si>
    <t>13232</t>
  </si>
  <si>
    <t>13233</t>
  </si>
  <si>
    <t>13234</t>
  </si>
  <si>
    <t>13236</t>
  </si>
  <si>
    <t>13238</t>
  </si>
  <si>
    <t>13243</t>
  </si>
  <si>
    <t>13245</t>
  </si>
  <si>
    <t>13256</t>
  </si>
  <si>
    <t>13258</t>
  </si>
  <si>
    <t>13265</t>
  </si>
  <si>
    <t>13269</t>
  </si>
  <si>
    <t>13271</t>
  </si>
  <si>
    <t>13274</t>
  </si>
  <si>
    <t>13275</t>
  </si>
  <si>
    <t>13277</t>
  </si>
  <si>
    <t>13293</t>
  </si>
  <si>
    <t>13295</t>
  </si>
  <si>
    <t>13296</t>
  </si>
  <si>
    <t>13297</t>
  </si>
  <si>
    <t>13312</t>
  </si>
  <si>
    <t>13314</t>
  </si>
  <si>
    <t>13316</t>
  </si>
  <si>
    <t>13320</t>
  </si>
  <si>
    <t>13322</t>
  </si>
  <si>
    <t>13346</t>
  </si>
  <si>
    <t>13350</t>
  </si>
  <si>
    <t>13357</t>
  </si>
  <si>
    <t>13360</t>
  </si>
  <si>
    <t>13363</t>
  </si>
  <si>
    <t>13364</t>
  </si>
  <si>
    <t>13367</t>
  </si>
  <si>
    <t>13436</t>
  </si>
  <si>
    <t>13437</t>
  </si>
  <si>
    <t>13438</t>
  </si>
  <si>
    <t>13440</t>
  </si>
  <si>
    <t>13447</t>
  </si>
  <si>
    <t>13459</t>
  </si>
  <si>
    <t>13472</t>
  </si>
  <si>
    <t>13474</t>
  </si>
  <si>
    <t>13476</t>
  </si>
  <si>
    <t>13479</t>
  </si>
  <si>
    <t>13480</t>
  </si>
  <si>
    <t>13481</t>
  </si>
  <si>
    <t>13482</t>
  </si>
  <si>
    <t>13486</t>
  </si>
  <si>
    <t>13487</t>
  </si>
  <si>
    <t>13488</t>
  </si>
  <si>
    <t>13491</t>
  </si>
  <si>
    <t>13494</t>
  </si>
  <si>
    <t>13502</t>
  </si>
  <si>
    <t>13504</t>
  </si>
  <si>
    <t>13506</t>
  </si>
  <si>
    <t>13507</t>
  </si>
  <si>
    <t>13512</t>
  </si>
  <si>
    <t>13520</t>
  </si>
  <si>
    <t>13522</t>
  </si>
  <si>
    <t>13524</t>
  </si>
  <si>
    <t>13536</t>
  </si>
  <si>
    <t>13537</t>
  </si>
  <si>
    <t>13539</t>
  </si>
  <si>
    <t>13583</t>
  </si>
  <si>
    <t>13592</t>
  </si>
  <si>
    <t>13604</t>
  </si>
  <si>
    <t>13620</t>
  </si>
  <si>
    <t>13638</t>
  </si>
  <si>
    <t>13654</t>
  </si>
  <si>
    <t>13655</t>
  </si>
  <si>
    <t>13656</t>
  </si>
  <si>
    <t>13659</t>
  </si>
  <si>
    <t>13680</t>
  </si>
  <si>
    <t>13690</t>
  </si>
  <si>
    <t>13696</t>
  </si>
  <si>
    <t>13703</t>
  </si>
  <si>
    <t>13706</t>
  </si>
  <si>
    <t>13709</t>
  </si>
  <si>
    <t>13718</t>
  </si>
  <si>
    <t>13720</t>
  </si>
  <si>
    <t>13723</t>
  </si>
  <si>
    <t>13725</t>
  </si>
  <si>
    <t>13727</t>
  </si>
  <si>
    <t>13729</t>
  </si>
  <si>
    <t>13731</t>
  </si>
  <si>
    <t>13733</t>
  </si>
  <si>
    <t>13736</t>
  </si>
  <si>
    <t>13738</t>
  </si>
  <si>
    <t>13740</t>
  </si>
  <si>
    <t>13742</t>
  </si>
  <si>
    <t>13744</t>
  </si>
  <si>
    <t>13747</t>
  </si>
  <si>
    <t>13748</t>
  </si>
  <si>
    <t>13759</t>
  </si>
  <si>
    <t>13793</t>
  </si>
  <si>
    <t>13795</t>
  </si>
  <si>
    <t>13806</t>
  </si>
  <si>
    <t>13812</t>
  </si>
  <si>
    <t>13814</t>
  </si>
  <si>
    <t>13824</t>
  </si>
  <si>
    <t>13829</t>
  </si>
  <si>
    <t>13833</t>
  </si>
  <si>
    <t>13838</t>
  </si>
  <si>
    <t>13840</t>
  </si>
  <si>
    <t>13841</t>
  </si>
  <si>
    <t>13842</t>
  </si>
  <si>
    <t>13843</t>
  </si>
  <si>
    <t>13845</t>
  </si>
  <si>
    <t>13847</t>
  </si>
  <si>
    <t>13849</t>
  </si>
  <si>
    <t>13850</t>
  </si>
  <si>
    <t>13855</t>
  </si>
  <si>
    <t>13856</t>
  </si>
  <si>
    <t>13860</t>
  </si>
  <si>
    <t>13862</t>
  </si>
  <si>
    <t>13863</t>
  </si>
  <si>
    <t>13881</t>
  </si>
  <si>
    <t>13884</t>
  </si>
  <si>
    <t>13886</t>
  </si>
  <si>
    <t>13894</t>
  </si>
  <si>
    <t>13896</t>
  </si>
  <si>
    <t>13897</t>
  </si>
  <si>
    <t>13901</t>
  </si>
  <si>
    <t>13902</t>
  </si>
  <si>
    <t>13906</t>
  </si>
  <si>
    <t>13908</t>
  </si>
  <si>
    <t>13911</t>
  </si>
  <si>
    <t>13912</t>
  </si>
  <si>
    <t>13913</t>
  </si>
  <si>
    <t>13915</t>
  </si>
  <si>
    <t>13917</t>
  </si>
  <si>
    <t>13918</t>
  </si>
  <si>
    <t>13919</t>
  </si>
  <si>
    <t>13937</t>
  </si>
  <si>
    <t>13940</t>
  </si>
  <si>
    <t>13941</t>
  </si>
  <si>
    <t>13944</t>
  </si>
  <si>
    <t>13945</t>
  </si>
  <si>
    <t>13946</t>
  </si>
  <si>
    <t>13953</t>
  </si>
  <si>
    <t>13957</t>
  </si>
  <si>
    <t>13960</t>
  </si>
  <si>
    <t>13963</t>
  </si>
  <si>
    <t>13968</t>
  </si>
  <si>
    <t>13969</t>
  </si>
  <si>
    <t>13970</t>
  </si>
  <si>
    <t>13972</t>
  </si>
  <si>
    <t>13976</t>
  </si>
  <si>
    <t>13986</t>
  </si>
  <si>
    <t>13987</t>
  </si>
  <si>
    <t>13992</t>
  </si>
  <si>
    <t>PAGO JORNALEROS (AGOSTO-2025) DIRECCION DE SEÑALIZACION VIAL DE ESTE MOPC</t>
  </si>
  <si>
    <t>PAGO JORNALEROS (AGOSTO-2025) VICEMINISTERIO DE MANTENIMIENTO VIAL DE ESTE MOPC</t>
  </si>
  <si>
    <t>PAGO JORNALEROS (AGOSTO-2025) A PERSONAL DE MANTENIMIENTO VIAL (CORREDORES Y PAISAJISMO) DE ESTE MOPC</t>
  </si>
  <si>
    <t>PAGO JORNALEROS (AGOSTO-2025) A PERSONAL DIRECCION DE PAVIMENTACION VIAL DE ESTE MOPC</t>
  </si>
  <si>
    <t>PAGO JORNALEROS (AGOSTO-2025), A PERSONAL DE MANTENIMIENTO VIAL (GRAN SANTO DOMINGO) DE ESTE MOPC</t>
  </si>
  <si>
    <t>PAGO JORNALEROS (AGOSTO-2025) A PERSONAL DE MANTENIMIENTO VIAL (PROVINCIALEL) DE ESTE MOPC</t>
  </si>
  <si>
    <t>PAGO VIATICOS (JULIO-2025) DIRECCION GENERAL DE ASISTENCIA Y PROTECCION VIAL DE ESTE MOPC</t>
  </si>
  <si>
    <t>PAGO VIATICOS (AGOSTO-2025) DIVISION DE TELECOMUNICACIONES Y EQUIPOS DE RADIO DE ESTE MOPC</t>
  </si>
  <si>
    <t>PAGO VIATICOS (AGOSTO-2025) CORRESPONDIENTE A DIFERENTES DEPARTAMENTOS DE ESTE MOPC</t>
  </si>
  <si>
    <t>PAGO VITICOS (AGOSTO-2025) CORRESPONDIENTES A DIFERENTES DEPARTAMENTOS DE ESTE MOPC</t>
  </si>
  <si>
    <t>PAGO VITICOS (AGOSTO-2025) DIRECCION GENERL DE EDIFICACIONES DE ESTE MOPC</t>
  </si>
  <si>
    <t>PAGO VIATICOS (AGOSTO-2025) VICEMINISTERIO DE INFRAESTRUCTURA VIAL DE ESTE MOPC</t>
  </si>
  <si>
    <t>PAGO VIATICOS (AGOSTO-2025) DIRECCION FINANCIERA (ACTIVOS FIJOS) DE ESTE MOPC</t>
  </si>
  <si>
    <t>PAGO VIATICOS (AGOSTO-2025) DIRECCION DE COMUNICACION Y PRENSA DE ESTE MOPC</t>
  </si>
  <si>
    <t>PAGO VIATICOS (AGOSTO-2025) DIRECCION DE CONTROL INTERNO DE ESTE MOPC</t>
  </si>
  <si>
    <t>PAGO VIATICOS (AGOSTO-2025) VICEMINISTERIO DE COORDINACION REGIONAL DE ESTE MOPC</t>
  </si>
  <si>
    <t>PAGO VIATICOS (AGOSTO-2025) DIRECCION DE RIESGO Y EMERGENCIA DE ESTE MOPC</t>
  </si>
  <si>
    <t>PAGO VIATICOS (AGOSTO-2025) CORRESPONDIENTES A DIFERENTES DEPARTAMENTOS DE ESTE MOPC</t>
  </si>
  <si>
    <t>PAGO VIATICOS (AGOSTO-2025) DIRECCION DE PROTOCOLO Y EVENTOS DE ESTE MOPC</t>
  </si>
  <si>
    <t>PAGO VIATICOS (AGOSTO-2025) DIRECCION DE GERENCIA DE PROYECTOS DE ESTE MOPC</t>
  </si>
  <si>
    <t>PAGO VIATICOS (AGOSTO-2025) OFICINAL DE ENLACE PRESIDENCIAL DE ESTE MOPC</t>
  </si>
  <si>
    <t>PARA REGULARZAR PAGOS MES DE SEPTIEMBRE 2025 DEL PROYECTO PROGRAMA PARA MEJORAR LA CONECTIVIDAD PARA LA TRANSFORMACION DIGITAL EN REP. DOM. (INDOTEL).</t>
  </si>
  <si>
    <t>PAGO JORNALEROS (SEPTIEMBRE-2025) DIRECCION GENERAL DE PROGRAMAS SOCIALES Y COMUNITARIO DE ESTE MOPC</t>
  </si>
  <si>
    <t>PAGO VIATICOS (JULIO-2025) DIRECCION GENERAL DE EDIFICACIONES DE ESTE MOPC</t>
  </si>
  <si>
    <t>PAGO VIATICOS (JULIO-2025) DIRECCION DE COMUNICACION Y PRENSA DE ESTE MOPC</t>
  </si>
  <si>
    <t>PAGO VIATICOS (JULIO-2025) DIRECCION DE COORDINACION DEL SERVICIOS DE ESTE MOPC</t>
  </si>
  <si>
    <t>PARA REGULARZAR PAGOS MES DE SEPTIEMBRE 2025 DEL PROYECTO PROGRAMA PARA MEJORAR LA CONECTIVIDAD PARA LA TRANSFORMACION DIGITAL EN REP. DOM. (INDOTEL)US$</t>
  </si>
  <si>
    <t>PAGO SERVICIOS DE AGUA POTABLE EN LA DIRECCION PROVINCIAL MOPC SANTIAGO, CORRESP. AL MES DE AGOSTO 2025, (S/FACTS NCF: B1500040781 Y B1500040797).</t>
  </si>
  <si>
    <t>PAGO VIATICOS (JULIO-2025) DIRECCION GENERAL DE GERENCIA DE PROYECTOS DE ESTE MOPC</t>
  </si>
  <si>
    <t>PAGO VIATICOS (JULIO-2025) VICEMINISTERIO DE SUPERVISION Y FISCALIZACION DE OBRAS DE ESTE MOPC</t>
  </si>
  <si>
    <t>PAGO VIATICOS (AGOSTO-2025) DIRECCION GENERAL DE ESTUDIOS, DISEÑOS DE INFRAESTRUCTURA VIAL DE ESTE MOPC</t>
  </si>
  <si>
    <t>TRABAJOS DE REPAVIMENTACION DE LA CARRETERA MOCA - VILLA TRINA-ESPAILLAT, PROVINCIA ESPAILLAT (PAGO CUB.#05, NCF:B1500000007)</t>
  </si>
  <si>
    <t>TRABS. DE RECONSTRUCCION CAMINO VECINAL RINCON DE MOLENILLO-LAS GARZAS, PROV. MARIA TRINIDAD SANCHEZ, LOTE 11, ITEM 01, (PAGO CUB. #05 NCF: B1500000017).</t>
  </si>
  <si>
    <t>PAGO COMPRA DE MEJORA, DENTRO DE LA ESTACION, E0+300 A LA E0+310, SEGUN INFORME DE TASACION S/N  Y ANEXOS,  PARA EL PROY: CONSTRUCCION PUENTE SOBRE EL RIO BAJABONICO MAS ACCESO (BARAGUA-MUNICIPIO DE IMBERT).</t>
  </si>
  <si>
    <t>PAGO COMPRA DE MEJORA, DENTRO DE LA ESTACION, E0+200 A LA E0+219, SEGUN INFORME DE TASACION S/N  Y ANEXOS,  PARA EL PROY: CONSTRUCCION PUENTE SOBRE EL RIO BAJABONICO MAS ACCESO (BARAGUA-MUNICIPIO DE IMBERT).</t>
  </si>
  <si>
    <t>PAGO CUB. No.12 NCF B1500000012, TRABS VARIOS EN LAS PROVS. HERMANAS MIRABAL Y LA VEGA  X  DAÑOS OCASIONADOS POR LAS LLUVIAS DE OCT. Y NOV. 2016.</t>
  </si>
  <si>
    <t>PAGO COMPRA DE MEJORA, DENTRO DEL AMBITO DE LA  ESTACION, E1+940 A LA E1+946, SEGUN INFORME DE TASACION S/N + ACUERDO Y ANEXOS,  PARA EL PROY: CONSTRUCCION SOLUCION VIAL, AVENIDA REPUBLICA DE COLOMBIA.</t>
  </si>
  <si>
    <t>APORTE PARA CELEBRACION D/LA NOVENA EDICION DEL CONGRESO NACIONAL DE PERIODISTAS Y COMUNICADORES, A REALIZARSE DEL 26 AL 28 DE SEPTIEMBRE  2025, EN LAS INSTALACIONES DEL HOTEL RIVERA CAMPO VERDE, SAN JOSE D/LAS MATAS ,STGO., S/OFICIO DF-27387-25 Y ANEXOS.</t>
  </si>
  <si>
    <t>PAGO VIATICOS (JULIO-2025) VICEMINISTERIO DE SUPERVISION Y FISCALIZACION DE OBRAS (TOPOGRAFIA) DE ESTE MOPC</t>
  </si>
  <si>
    <t>PAGO COMPRA DE TERRENO, DENTRO DEL AMBITO DE LA  ESTACION, E6+655 A LA E6+834, SEGUN INFORME DE TASACION S/N Y ANEXOS, PARA EL PROYECTO: CONSTRUCCION CARRETERA FEDERICO BASILIS, PROV. LA VEGA</t>
  </si>
  <si>
    <t>PAGO SERVICIOS DE NOTARIZACION EN EL PROCESO MOPC-CCC-SI-2025-0006, ACTO DE RECEPCION DE LAS OFERTAS TECNICAS Y ECONOMICAS, APERTURA Y LECTURA OFERTAS TECNICAS, (S/FACT. NCF: B1500000175).</t>
  </si>
  <si>
    <t>PAGO SERVICIOS COMO NOTARIO EN LEGALIZACION DE LOS ACTOS Nos. 90-2025 Y 97-2025. PRESTAMO BID No. 5504, SEGUN FACTURA NCF: B1500000514</t>
  </si>
  <si>
    <t>PAGO JORNALEROS (SEPTIEMBRE-2025) DIRECCION GENERAL DE ASISTENCIA Y PROTECCION VIAL DE ESTE MOPC</t>
  </si>
  <si>
    <t>PAGO JORNALEROS (SEPTIEMBRE-2025) A PERSONAL DE DISEÑOS Y CONSTRUCION DE PLANTA FISICA DE ESTE MOPC</t>
  </si>
  <si>
    <t>PAGO VIATICOS (AGOSTO-2025) DIRECCION DE MERCADEO Y COMERCIALIZACION FIDEICOMISO DE ESTE MOPC</t>
  </si>
  <si>
    <t>PAGO HORAS EXTRAS (AGOSTO-2025) DIREC. ADMINISTRATIVA Y FINANCIERA DE ESTE MOPC</t>
  </si>
  <si>
    <t>PAGO  COMPRA  DE MEJORA Y PLANTACION, DENTRO DEL ÁMBITO DE LA PARCELA No.118, DEL D.C. No.12, SEGUN INFORME DE TASACION S/N Y ANEXOS, PARA EL PROYECTO: CONSTRUCCIÓN  AVENIDA CIRCUNVALACIÓN LOS ALCARRIZOS.</t>
  </si>
  <si>
    <t>PAGO HORAS EXTRAS (AGOSTO-2025) VICEMINISTERIO DE SUPERVISION Y FISCALIZACION DE ESTE MOPC</t>
  </si>
  <si>
    <t>PAGO HORAS EXTRAS (JULIO-2025) DEPTO. PRESUPUESTO FINANCIERO DE ESTE MOPC</t>
  </si>
  <si>
    <t>PAGO HORAS EXTRAS (AGOSTO-2025) DE LA DIRECCION DE RECURSOS HUMANOS DE ESTE MOPC</t>
  </si>
  <si>
    <t>PAGO HORAS EXTRAS (JULIO-2025) DEPTO. NOMINA DE ESTE MOPC</t>
  </si>
  <si>
    <t>PAGO HORAS EXTRAS (AGOSTO-2025) DEPARTAMENTO DE NOMINA DE ESTE MOPC</t>
  </si>
  <si>
    <t>PAGO HORAS EXTRAS (AGOSTO-2025) DIRECCION GENERAL DE COMUNICACION Y PRENSA DE ESTE MOPC</t>
  </si>
  <si>
    <t>PAGO HORAS EXTRAS (JUNIO-2025) DEPARTAMENTO DE MAYORDOMIA DE ESTE MOPC</t>
  </si>
  <si>
    <t>PAGO HORAS EXTRAS (JULIO-2025) DEPARTAMENTO DE MAYORDOMIA DE ESTE MOPC</t>
  </si>
  <si>
    <t>PAGO HORAS EXTRAS (JULIO-2025) VICEMINISTERIO DE SUPERVISION Y FISCALIZACION DE OBRAS DE ESTE MOPC</t>
  </si>
  <si>
    <t>PAGO  COMPRA  DE MEJORA , DENTRO DEL ÁMBITO DE LA PARCELA No.61, DEL D.C. No.31, SEGUN INFORME DE TASACION S/N Y ANEXOS, PARA EL PROYECTO: CONSTRUCCIÓN  AVENIDA CIRCUNVALACIÓN LOS ALCARRIZOS.</t>
  </si>
  <si>
    <t>PAGO  COMPRA  DE MEJORA Y CERCA- VERJA, DENTRO DEL ÁMBITO DE LA PARCELA No.10, DEL D.C. No.31, SEGUN INFORME DE TASACION S/N Y ANEXOS, PARA EL PROYECTO: CONSTRUCCIÓN  AVENIDA CIRCUNVALACIÓN LOS ALCARRIZOS.</t>
  </si>
  <si>
    <t>3er ABONO FACT. e-CF# E450000005611, ABONOS EN  LIBS.8427,9587 (-) ESTE AB. PXP $68,142,531.90 (POLIZA #2-2-502-0350303, VEHICULO DE MOTOR FLOTILLA)</t>
  </si>
  <si>
    <t>PAGO (ADICIONAL)  COMPRA  DE MEJORA, DENTRO DEL ÁMBITO DE LA PARCELA No.10 - PTE., DEL D.C. No.31, SEGUN INFORME DE TASACION S/N Y ANEXOS, PARA EL PROYECTO: CONSTRUCCIÓN  AVENIDA CIRCUNVALACIÓN LOS ALCARRIZOS.</t>
  </si>
  <si>
    <t>PAGO  COMPRA  DE MEJORA , DENTRO DEL ÁMBITO DE LA PARCELA No.09, DEL D.C. No.31, SEGUN INFORME DE TASACION S/N Y ANEXOS, PARA EL PROYECTO: CONSTRUCCIÓN  AVENIDA CIRCUNVALACIÓN LOS ALCARRIZOS.</t>
  </si>
  <si>
    <t>PAGO  COMPRA  DE MEJORA, DENTRO DEL ÁMBITO DE LA PARCELA No.119, DEL D.C. No.12, SEGUN INFORME DE TASACION S/N Y ANEXOS, PARA EL PROYECTO: CONSTRUCCIÓN  AVENIDA CIRCUNVALACIÓN LOS ALCARRIZOS.</t>
  </si>
  <si>
    <t>PAGO HORAS EXTRAS (AGOSTO-2025) DIRECCION TECNICA DE ESTE MOPC</t>
  </si>
  <si>
    <t>COLABORACION PARA LA CELEBRACION DEL RALLY TURISTICO DEPORTIVO Y MEDIOAMBIENTAL "SECRETOS DE BOCA CHICA", REALIZADO EL DIA 23 DE AGOSTO DE 2025, EN EL MUNICIPIO DE BOCA CHICA.</t>
  </si>
  <si>
    <t>PAGO SERVICIOS COMO NOTARIO EN LEGALIZACION  DE ONCE (11) CONTRATOS DE OPCION A COMPRA  (EXPROPIACION), SEGUN FACTURA ANEXA NCF: B1500000263</t>
  </si>
  <si>
    <t>PAGO SERVICIOS COMO NOTARIO ACTUANTE EN EL PROCESO MOPC-CCC-CP-2025-002 (ADQUISICION DE BATERIAS PARA MANT. CORRECTIVO DE LAS UNIDADES VEHICULARES DEL MOPC) S/FACTURA ANEXA NCF: B1500000173</t>
  </si>
  <si>
    <t>PAGO SERVICIOS DE AGUACIL ACTUANTE EN LA NOTIFICACION DE PROCESOS DIVERSOS A REQUERIMIENTO DE ESTE MOPC, (S/FACT. NCF: B1500000039).</t>
  </si>
  <si>
    <t>PAGO COMPLETIVO HORAS EXTRAS (JULIO-2025) DIRECCION DE CONTROL INTERNO DE ESTE MOPC</t>
  </si>
  <si>
    <t>PAGO HORAS EXTRAS (AGOSTO-2025) DIRECCION DE PROTOCOLO Y EVENTOS DE ESTE MOPC</t>
  </si>
  <si>
    <t>PAGO HORAS EXTRAS (AGOSTO 2025) DEPTO. DE CUENTAS POR PAGAR OBRAS DE ESTE MOPC</t>
  </si>
  <si>
    <t>PAGO HORAS EXTRAS (AGOSTO-2025) DEPARTAMENTO DE CONTABILIDAD GENERAL DE ESTE MOPC</t>
  </si>
  <si>
    <t>PAGO HORAS EXTRAS (AGOSTO-2025) VICEMINISTERIO INFRAESTRUCTURA VIAL DE ESTE MOPC</t>
  </si>
  <si>
    <t>PAGO HORAS EXTRAS (AGOSTO-2025) DIRECCION GENERAL DE CONTROL INTERNO DE ESTE MOPC</t>
  </si>
  <si>
    <t>PAGO HORAS EXTRAS (AGOSTO-2025) DE LA DIRECCION DE JURIDICA DE ESTE MOPC</t>
  </si>
  <si>
    <t>PAGO JORNALEROS (AGOSTO-2025) VICEMINISTERIO DE COORDINACION REGIONAL DE ESTE MOPC</t>
  </si>
  <si>
    <t>PAGO FACTURA NCF.B1500000789, POR ADQUISICION SUMINISTROS Y COMPONENTES ELECTRICOS PARA USO DE LA SEDE CENTRAL Y LAS AYUDANTIAS DE ESTE MINISTERIO, PROCESO MOPC-DAF-CM-2025-0041.</t>
  </si>
  <si>
    <t>9no. AB. C/CRED. OTORG. A MANTENIMIENTO VIAL, SRL, ACTO D/ALGUACIL, No.108-22 C/CARGO AL PAGO DE LA CUB. Nos.15, NCF.B1500000343; POR TRABS. RECONST. CARRET. BAYAGUANA-EL PUERTO, PROV. MONTE PLATA;  PXP C/C $68,383,327.89.</t>
  </si>
  <si>
    <t>SUMINISTRO Y TRANSPORTE DE HORMIGON ASFALTICO CALIENTE, PARA BACHEO (PAGO FACT. OP-23, NCF:B1500000024 $13,747,530,.82)</t>
  </si>
  <si>
    <t>TRABS. DE INSTALACION BARANDAS DE SEGURIDAD, SUS ACCESORIOS Y DISPOSITIVOS DE SEGURIDAD EN LA REGION NORTE, LOTE-1, (PAGO CUB. #10 NCF: B1500000098).</t>
  </si>
  <si>
    <t>PAGO CUBICACION #01, FACTURA NCF.B1500000106; POR TRABAJOS DE OBRAS VIALES Y HORMIGON ASFALTICO CALIENTE A NIVEL NACIONAL, REGION I, CIBAO NORTE, LOTE 2, PROVS. SANTIAGO, PUERTO PLATA Y ESPAILLAT.</t>
  </si>
  <si>
    <t>PAGO HORAS EXTRAS (AGOSTO-2025) DIRECCION FINANCIERA DE ESTE MOPC</t>
  </si>
  <si>
    <t>PAGO HORAS EXTRAS (JUNIO-2025) DIRECCION DE CONTROL INTERNO DE ESTE MOPC</t>
  </si>
  <si>
    <t>PAGO COMPRA DE MEJORA, DENTRO DE LA ESTACION, E2+290 A LA E2+300, SEGUN INFORME DE TASACION S/N  Y ANEXOS,  PARA EL PROY: CONSTRUCCION PUENTE SOBRE EL RIO BAJABONICO MAS ACCESO (BARAGUA-MUNICIPIO DE IMBERT).</t>
  </si>
  <si>
    <t>PAGO JORNALEROS (SEPTIEMBRE-2025) DIRECCION DE MANTENIMIENTOS DE PUENTES DE ESTE MOPC</t>
  </si>
  <si>
    <t>PAGO REINTEGRO DE VACACIONES NO DISFRUTADAS A EX-EMPLEADOS DE ESTE MOPC</t>
  </si>
  <si>
    <t>PAGO COMPRA DE TERRENO Y CERCA VERJA, DENTRO DEL AMBITO DE LA PARCELA No.423, DEL D.C. No. 13, SEGUN INFORME DE TASACION S/N Y ANEXOS, PARA EL PROYECTO: ENLACE ESTANCIA NUEVA-CUAUCI, (CRUCE CHERO) MOCA, PROV. ESPAILLAT</t>
  </si>
  <si>
    <t>PAGO COMPLETIVO DE VACACIONES NO DISFRUTADAS A EX-EMPLEADOS DE ESTE MOPC</t>
  </si>
  <si>
    <t>PAGO COMPRA DE TERRENO Y CERCA VERJA, DENTRO DEL AMBITO DE LA  ESTACION, E2+803 A LA E2+808, SEGUN INFORME DE TASACION + ACUERDO S/N Y ANEXOS, PARA EL PROYECTO: ENLACE ESTANCIA NUEVA-CUAUCI, (CRUCE CHERO) MOCA, PROV. ESPAILLAT</t>
  </si>
  <si>
    <t>PAGO COMPRA DE TERRENO, DENTRO DEL AMBITO DE LA  ESTACION E2+797 A LA E2803, SEGUN INFORME DE TASACION + ACUERDO S/N Y ANEXOS, PARA EL PROYECTO: ENLACE ESTANCIA NUEVA-CUAUCI, (CRUCE CHERO) MOCA, PROV. ESPAILLAT</t>
  </si>
  <si>
    <t>PAGO COMPRA DE TERRENO, DENTRO DE LA ESTACION E7+731 A LA  E7+758, SEGUN INFORME DE TASACION + ACUERDO S/N Y ANEXOS, PARA EL PROYECTO: CONSTRUCCION CARRETERA FEDERICO BASILIS, PROV. LA VEGA</t>
  </si>
  <si>
    <t>4TO. AB. A CESION DE CREDITO Y GARANTIA SOLIDARIA (ACTO 429-25), C/CARGO A CUB.07, FACT. NCF-E450000000005; POR TRABS. DE OBRAS VIALES Y H.A.C. A NIV. NAC., ZONA D, REG. ESTE, PROVS. S.P.M.-LA ROMANA- EL SEIBO- HATO MAYOR Y LA ALTAGRACIA, LOTE 33 Y 34.</t>
  </si>
  <si>
    <t>PAGO COMPRA DE MEJORA, DENTRO DEL AMBITO DE LA ESTACION, E0+000 A LA E0+000,  S/INFORME DE TASACION S/N Y ANEXOS,  PARA EL PROYECTO: CONSTRUCCION DEL PUENTE LA LEONORA, MAIMON, PROV. MONSEÑOR NOUEL.</t>
  </si>
  <si>
    <t>PAGO (ADICIONAL) COMPRA DE MEJORA, DENTRO DEL AMBITO DE LA  PARCELA No.159, DEL D.C. No.12, S/INFORME DE TASACION S/N Y ANEXOS, PROYECTO: CONSTRUCCION AVENIDA CIRCUNVALACION LOS ALCARRIZOS.</t>
  </si>
  <si>
    <t>TRABAJOS DE CONST. Y RECONST. DE OBRAS DE INFRAESTRUCTURA VIAL EN LAS PROVS. ESPAILLAT, LA VEGA, SANTIAGO, DAJABON, EL SEIBO, BONAO, PUERTO PLATA Y MONTE PLATA, LOTE-11 (PAGO AVANCE INICIAL $6923,056.81)</t>
  </si>
  <si>
    <t>TRABAJOS DE RECONSTRUCCION DE LA CARRETERA SABANA REY-LOS SOLARES, PROVINCIA LA VEGA, LOTE 11, ITEM 1 (VALOR CUB.04 $45,978,870.99, (-) ESTE ABONO PXP $8,978,870.99, NCF-E450000000029)</t>
  </si>
  <si>
    <t>PAGO SERVICIO ENERGIA ELECTRICA A ESTE MOPC, CORRESPONDIENTE A PERIODOS DESCRITOS EN FACTS. ANEXAS NCF:E450000064586, 4593, 4584, 4583, 4595, 4587, 4603, 4585, 4582, 4589, 4590, 4596, 4601, 4600, 4602, 4604, 4588, 4599, 4591, 4597, 4592, 4594, Y 4598.</t>
  </si>
  <si>
    <t>PAGO SERVICIO ENERGIA ELECTRICA A ESTE MOPC, CORRESPONDIENTE A PERIODOS DESCRITOS EN FACTS. ANEXAS NCF:E450000049963,E450000050552, 0922, 1265, 1031, 1467, 1979, 2640, Y 3292,</t>
  </si>
  <si>
    <t>PAGO SERVICIOS DE RECOLECCION DE RESIDUOS SOLIDOS A ESTE MOPC, CORRESPONDIENTE A MES DE OCTUBRE 2025, SEGUN FACTURAS NCF:B1500067021, 7220, 7221, 7229, 7230, 7233, 7234, Y 7236</t>
  </si>
  <si>
    <t>TRANSFERENCIA CORRIENTE AL INTRANT PARA GASTOS OPERACIONALES DE DICHA INSTITUCIÓN, CORRESPONDIENTE AL MES DE OCTUBRE 2025.</t>
  </si>
  <si>
    <t>TRANSFERENCIA CORRIENTE AL INTRANT PARA CUBRIR  PAGO DE NOMINA DE DICHA INSTITUCIÓN, CORRESPONDIENTE AL MES DE OCTUBRE 2025.</t>
  </si>
  <si>
    <t>PAGO COMPRA DE TERRENO Y MEJORA, DENTRO DEL AMBITO DE LA  ESTACION E2+797 A LA E2+803, SEGUN INFORME DE TASACION + ACUERDO S/N Y ANEXOS, PARA EL PROYECTO: ENLACE ESTANCIA NUEVA-GUAUCI, (CRUCE CHERO) MOCA, PROV. ESPAILLAT</t>
  </si>
  <si>
    <t>PAGO COMPRA DE TERRENO Y MEJORA, DENTRO DEL AMBITO DE LA PARCELA No.110 REF-780-A-003-11043, DEL D.C. No.04, S/INFORME DE TASACION + ACUERDO S/N Y ANEXOS, PARA EL PROYECTO DE:CONSTRUCCIONES PROLONGACION 27 DE FEBRERO, CONEXIONES NORTE-SUR (PINTURA).</t>
  </si>
  <si>
    <t>TRABS. CONST. PROYECTO CAM. VEC. MANABAO- LA CIENAGA, PROV. LA VEGA, PAGO CUB.06, NCF: B1500000011 (VALOR $46,338,942.76 (-) SALDO PENDIENTE  A DESCONTAR A CONTRATISTA PGO. REALIZADOS HASTA CUB.05) $1,497,033.74</t>
  </si>
  <si>
    <t>2DO. AB. CESION DE CONTRATO (ACTO 807-2024),OTORG. POR GRENYHAN, SRL, C/CARGO A PAGO CUB.14, FACT. NCF.B1500000203; POR TRABS. DE RECONST. TRAMO CARRET. LA YAGUIZA-LOS ZANCONES-LOS CACAOS-SAN FCO. DE MACORIS, PROV. DUARTE; PXP C/C $152,824,971.50.</t>
  </si>
  <si>
    <t>PAGO SUELDO (SEPTIEMBRE-2025) A PERSONAL NOMINAL EN PERIODO PROBATORIO DE ESTE MOPC</t>
  </si>
  <si>
    <t>PAGO RETROACTIVO (SEPTIEMBRE-2025) A EMPLEADOS TEMPORALES DE ESTE MOPC</t>
  </si>
  <si>
    <t>PAGO RETROACTIVO (SEPTIEMBRE-2025) A PERSONAL FIJO PROG.19 DE ESTE MOPC</t>
  </si>
  <si>
    <t>PAGO SUELDO RETROACTIVO (JULIO-2025) A PERSONAL FIJO PROG.01 DE ESTE MOPC</t>
  </si>
  <si>
    <t>PAGO SUELDO RETROACTIVO (AGOSTO-2025) A PERS. FIJO PROG.01 DE ESTE MOPC</t>
  </si>
  <si>
    <t>PAGO SUELDO RETROACTIVO (SEPTIEMBRE-2025) A PERS. FIJO PROG.01 DE ESTE MOPC</t>
  </si>
  <si>
    <t>PAGO COMPENSACION SEGURIDAD (OCTUBRE-2025) A PERSONAL SEG. MILITAR (ASPIRANTES) DE ESTE MOPC</t>
  </si>
  <si>
    <t>PAGO (ADICIONAL) COMPRA DE MEJORA Y PLANTACION, DENTRO DEL ÁMBITO DE LA PARCELA No.10, DEL D.C. No.31, SEGUN INFORME DE TASACION S/N Y ANEXOS, PARA EL PROYECTO: CONSTRUCCIÓN  AVENIDA CIRCUNVALACIÓN LOS ALCARRIZOS.</t>
  </si>
  <si>
    <t>.PAGO COMPRA DE MEJORA , DENTRO DEL ÁMBITO DE LA PARCELA No.159, DEL D.C. No.12, SEGUN INFORME DE TASACION + ACUERDO S/N Y ANEXOS, PARA EL PROYECTO: CONSTRUCCIÓN  AVENIDA CIRCUNVALACIÓN LOS ALCARRIZOS.</t>
  </si>
  <si>
    <t>.PAGO COMPRA DE MEJORA , DENTRO DEL ÁMBITO DE LA PARCELA No.61, DEL D.C. No.31 SEGUN INFORME DE TASACION  S/N Y ANEXOS, PARA EL PROYECTO: CONSTRUCCIÓN  AVENIDA CIRCUNVALACIÓN LOS ALCARRIZOS.</t>
  </si>
  <si>
    <t>TRABS. OBRAS VIALES Y HORMIGÓN ASFÁLTICO CALIENTE, A NIVEL NAC., ZONA D, No.61, REGION ESTE, PROVS. SAN PEDRO DE MACORIS, LA ROMANA, EL SEIBO, HATO MAYOR Y LA ALTAGRACIA, LOTE 29, (PAGO CUB.02 NCF: B1500000152)</t>
  </si>
  <si>
    <t>PAGO COMPRA DE TERRENO Y  MEJORA , DENTRO DEL ÁMBITO DE LA PARCELA No.10 (PTE), DEL D.C. No.31, SEGUN INFORME DE TASACION S/N Y ANEXOS, PARA EL PROYECTO: CONSTRUCCIÓN  AVENIDA CIRCUNVALACIÓN LOS ALCARRIZOS.</t>
  </si>
  <si>
    <t>TRANSFERENCIA CORRIENTE A INPOSDOM PARA CUBRIR PAGO  NOMINA  DE DICHA INSTITUCIÓN, CORRESPONDIENTE MES DE OCTUBRE 2025.</t>
  </si>
  <si>
    <t>TRANSFERENCIA CORRIENTE A INPOSDOM PARA CUBRIR GASTOS SERVICIOS DE ALQUILERES Y FLETES DE DICHA INSTITUCIÓN, CORRESPONDIENTE MES DE OCTUBRE 2025.</t>
  </si>
  <si>
    <t>TRABAJOS DE MANTENIMIENTO, REPARACION, SUSTITUCION DE JUNTAS DEL PUENTE FRANCISCO DEL ROSARIO SANCHEZ (PUENTE DE LA 17), PROV. SANTO DOMINGO, (PAGO CUB.03 NCF: B1500000169)</t>
  </si>
  <si>
    <t>TRABS.CONST.,RECONST.,CANALIZ. PUENTES Y SOLUCIONES DE PTOS CRITICOS, CAMS. VECS.Y CARRETS. EN VARIOS MUNICIPIOS DE LA  PROV.  MONTECRISTI, DAÑOS OCAS. POR LLUVIAS D/LOS MESES OCT. Y NOV.-2016, (PAGO CUB. #16 e-NCF: E450000000001)</t>
  </si>
  <si>
    <t>10mo. AB. A CESION CONTRATO OTORGADA POR SUPERPAVE,SRL Y PAGO CESION CREDITO (ACTO 1054-2025) OTORG. A CONSTRUMARSA, SRL; CON CARGO A PAGO FACTS. OP.46, 47 Y 48, NCF.B1500000330, B1500000331 Y B1500000332; POR SUMINISTRO Y TRANSPORTE DE H.A.C. PARA BACHEO</t>
  </si>
  <si>
    <t>PAGO COMPENSACION SEGURIDAD (OCTUBRE-2025) PERSONAL SEGURIDAD MILITAR (GRADUADOS) DE ESTE MOPC</t>
  </si>
  <si>
    <t>PAGO COMPENSACION SEGURIDAD (OCTUBRE-2025) A PERSONAL SEGURIDAD MILITAR DE ESTE MOPC</t>
  </si>
  <si>
    <t>PAGO COMPRA DE MEJORA,  DENTRO DEL AMBITO D/LA CASA No-48. DEL D.C. S/N. SEGUN INFORME DE TASACION S/N Y ANEXOS,  PARA EL PROYECTO :MANTENIMIENTO, REPARACION Y SUSTITUCION DE LAS JUNTAS DEL PUENTE FRANCISCO DEL ROSARIO SANCHEZ (PUENTE DE LA 17)</t>
  </si>
  <si>
    <t>PAGO SERVICIOS DE ALGUACIL ORDINARIO DE LEGALIZACION DE DIVERSAS NOTIFICACIONES REALIZADAS A REQUERIMIENTO DEL MOPC, (S/FACT. NCF: B1500000033).</t>
  </si>
  <si>
    <t>TRANSFERENCIA CORRIENTE A LA OPERADORA METROPOLITANA DE SERVICIOS DE AUTOBUSES (OMSA), PAGO DE NOMINA DE DICHA INSTITUCION, CORRESPONDIENTE AL MES DE OCTUBRE 2025</t>
  </si>
  <si>
    <t>REGULARIZACION AVISOS DE DEBITOS MES DE SEPTIEMBRE 2025</t>
  </si>
  <si>
    <t>TRANSFERENCIA CORRIENTE A LA OPERADORA METROPOLITANA DE SERVICIOS DE AUTOBUSES (OMSA), PAGO DE GASTOS OPERACIONALES DE DICHA INSTITUCION, CORRESPONDIENTE AL MES DE OCTUBRE 2025</t>
  </si>
  <si>
    <t>PAGO CUB.#3, FACT. NCF.B1500000114; POR TRABS. DE OBRAS VIALES Y MORM. ASFALTICO CALIENTE A NIV. NAC., ZONA F, REG. NORDESTE, PROVS. MONSEÑOR NOUEL, SANCHEZ RAMIREZ, ESPAILLAT, DUARTE, HERMANAS MIRABAL, MARIA TRINIDAD SANCHEZ Y SAMANA, LOTE 52</t>
  </si>
  <si>
    <t>REGULARIZACION AVISO DE DEBITO EN US$ D/F 04/09/2025</t>
  </si>
  <si>
    <t>REGULARIZACION AVISO DE DEBITO EN US$ D/F 12/09/2025</t>
  </si>
  <si>
    <t>REGULARIZACION  AVISOS DE DEBITOS MES DE SEPTIEMBRE 2025</t>
  </si>
  <si>
    <t>PAGO CUB.#05, FACT. NCF.B1500000051; POR TRABS. CONST. UN EDIF. DE APTOS. ECONOMICOS TIPO (A), (4) NIVELES Y (4) APTOS. X PISOS, 3 HABITACIONES C/U, TOTAL 16 APTOS., LOTE 37, PROY. REVITALIZ. URBANA EN SAN JUAN D/LA MAGUANA, RES. VISTA DEL RIO</t>
  </si>
  <si>
    <t>PAGO CUB.2, FACT.B1500000182, T/SOLUC. PUNTOS CRITICOS COM. LOS CERRITOS-SECC. AMANA-CONST. MURO D/GAVIONES, P/PROTECC. LATERAL PUENTE RIO LA YEGUADA-MICHES-PUNTOS CRITICOS S/ARROYO BEJUCAL-CARRET. HATO MAYOR-VICENTILLO,PROV. EL SEYBO, LOTE 7, ITEM 1,2,3</t>
  </si>
  <si>
    <t>PAGO SERVICIOS COMO NOTARIO EN LEGALIZACION  DE NUEVE (09) CONTRATOS DE OPCION A COMPRA  (EXPROPIACION), SEGUN FACTURA ANEXA NCF: B1500000005</t>
  </si>
  <si>
    <t>REGULARIZACION AVISO DE DEBITO EN US$ D/F 25/09/2025</t>
  </si>
  <si>
    <t>REGULARIZACION AVISO DE DEBITO EN US$ D/F 08/09/2025</t>
  </si>
  <si>
    <t>REGULARIZACION AVISO DE DEBITO EN US$ D/F12/09/2025</t>
  </si>
  <si>
    <t>REGULARIZACION AVISO DE DEBITOS EN US$ D/F 25/09/2025</t>
  </si>
  <si>
    <t>REGULARIZACION AVISO DE DEBITO EN US$ D/F13/08/2025</t>
  </si>
  <si>
    <t>REGULARIZACION AVISO DE DEBITOS 2025</t>
  </si>
  <si>
    <t>TRABS. DE OBRAS VIALES Y HORMIGON ASFALTICO CALIENTE A NIVEL NACIONAL, REG. X, OZAMA Y SAN CRISTOBAL, LOTE 20, PAGO CUB.02, NCF:B1500000336</t>
  </si>
  <si>
    <t>TRANFERENCIA DE CAPITAL, A LA AUTORIDAD PORTUARIA DOMINICANA FONDO DESTINADO AL PROGRAMA DE CONSTRUCCION DE MULLES MARITIMOS A NIVEL NACIONAL</t>
  </si>
  <si>
    <t>PAGO CUB.#10, FACT. NCF.E450000000001; POR TRABS. DE CONSTRUCCION DE OBRAS COMPLEMENTARIAS Y MODULO E DEL CENTRO DE ATENCION INTEGRAL PARA  LA_x000D_
DISCAPACIDAD (CAID), SANTO DOMINGO ESTE.</t>
  </si>
  <si>
    <t>PAGO (ADICIONAL) COMPRA DE MEJORA, DENTRO DEL AMBITO DE LA  PARCELA No.61, DEL D.C. No.31, S/INFORME DE TASACION S/N Y ANEXOS, PROYECTO: CONSTRUCCION AVENIDA CIRCUNVALACION LOS ALCARRIZOS.</t>
  </si>
  <si>
    <t>PAGO COMPRA DE TERRENO, DENTRO DEL AMBITO DE LA  PARCELA No.10, DEL D.C. No.31, S/INFORME DE TASACION S/N Y ANEXOS, PROYECTO: CONSTRUCCION AVENIDA CIRCUNVALACION LOS ALCARRIZOS.</t>
  </si>
  <si>
    <t>PAGO COMPRA DE MEJORA, DENTRO DEL AMBITO DE LA  PARCELA No.159, DEL D.C. No.12, S/INFORME DE TASACION S/N Y ANEXOS, PROYECTO: CONSTRUCCION AVENIDA CIRCUNVALACION LOS ALCARRIZOS.</t>
  </si>
  <si>
    <t>PAGO COMPRA DE MEJORA,  DENTRO DEL AMBITO DE LA  CASA No.-08, DEL D.C. S/N., SEGUN INFORME DE TASACION S/N Y ANEXOS,  PARA EL PROYECTO :MANTENIMIENTO, REPARACION Y SUSTITUCION DE LAS JUNTAS DEL PUENTE FRANCISCO DEL ROSARIO SANCHEZ (PUENTE DE LA 17)</t>
  </si>
  <si>
    <t>PAGO COMPRA DE MEJORA,  DENTRO DEL AMBITO DE LA  CASA No.104, DEL D.C. S/N., SEGUN INFORME DE TASACION S/N Y ANEXOS,  PARA EL PROYECTO :MANTENIMIENTO, REPARACION Y SUSTITUCION DE LAS JUNTAS DEL PUENTE FRANCISCO DEL ROSARIO SANCHEZ (PUENTE DE LA 17)</t>
  </si>
  <si>
    <t>SALDO CUB.#04, FACT.NCF.E450000000029; POR TRABAJOS DE RECONSTRUCCION DE LA CARRETERA SABANA REY LOS SOLARES, PROV. LA VEGA, LOTE 11, ITEM 11, TORMENTA FIONA.</t>
  </si>
  <si>
    <t>4TO. AB.C/CONT.OTORG.X MARCUS PUBLISHING,SRL,ACTO 240-23,C/CARGO A SALDO CUB.15 NCF:E450000000010, X RECONST.CAMS.VECS.EL PEÑON D/LOS REYES, PROLONG.STA.CLARA-LA TRANQUERA,T.CARRET.LA ZANJA-NISIBON,BEJUCAL-GUINEO-GARCIA,PROV.LA  ALTAGRACIA, VAG.OCT/NOV.16</t>
  </si>
  <si>
    <t>PAGO COMPRA DE MEJORA, DENTRO DEL AMBITO DE LA  CASA No.74, DEL D.C. S/N., SEGUN INFORME DE TASACION S/N Y ANEXOS,  PARA EL PROYECTO :MANTENIMIENTO, REPARACION Y SUSTITUCION DE LAS JUNTAS DEL PUENTE FRANCISCO DEL ROSARIO SANCHEZ (PUENTE DE LA 17)</t>
  </si>
  <si>
    <t>PAGO COMPRA DE MEJORA, DENTRO DEL AMBITO DE LA ESTACION, E1+779 A LA E1+786, SEGUN INFORME DE TASACION S/N + ACUERDO Y ANEXOS, PARA EL PROY: CONSTRUCCION SOLUCION VIAL, AVENIDA REPUBLICA DE COLOMBIA.</t>
  </si>
  <si>
    <t>PAGO COMPRA DE MEJORA, DENTRO DEL AMBITO DE LA  CASA No.23, DEL D.C. S/N., SEGUN INFORME DE TASACION S/N Y ANEXOS,  PARA EL PROYECTO :MANTENIMIENTO, REPARACION Y SUSTITUCION DE LAS JUNTAS DEL PUENTE FRANCISCO DEL ROSARIO SANCHEZ (PUENTE DE LA 17)</t>
  </si>
  <si>
    <t>PAGO COMPRA DE MEJORA, DENTRO DEL AMBITO DE LA  CASA No.100, DEL D.C. S/N., SEGUN INFORME DE TASACION S/N Y ANEXOS,  PARA EL PROYECTO :MANTENIMIENTO, REPARACION Y SUSTITUCION DE LAS JUNTAS DEL PUENTE FRANCISCO DEL ROSARIO SANCHEZ (PUENTE DE LA 17)</t>
  </si>
  <si>
    <t>PAGO COMPRA DE MEJORA,DENTRO DEL AMBITO DE LA  CASA No.97, DEL D.C. S/N., SEGUN INFORME DE TASACION S/N Y ANEXOS,  PARA EL PROYECTO :MANTENIMIENTO, REPARACION Y SUSTITUCION DE LAS JUNTAS DEL PUENTE FRANCISCO DEL ROSARIO SANCHEZ (PUENTE DE LA 17)</t>
  </si>
  <si>
    <t>PAGO VIATICOS (JULIO-2025) DE LA DIRECCION GRAL. EQUIPO Y TRANSPORTE DE ESTE MOPC</t>
  </si>
  <si>
    <t>PAGO CUB.#05, FACT. NCF.B0400000001 Y CUB.#06, FACT. NCF.B1500000156; POR TRABAJOS DE CONSTRUCCION  PLAY DE BEISBOL UBICADO EN SABANA LARGA, PROV. SAN JOSE DE OCOA, LOTE 16.</t>
  </si>
  <si>
    <t>PAGO COMPRA DE MEJORA,  DENTRO DEL AMBITO DE LA  CASA No.113, DEL D.C. S/N., SEGUN INFORME DE TASACION S/N Y ANEXOS,  PARA EL PROYECTO :MANTENIMIENTO, REPARACION Y SUSTITUCION DE LAS JUNTAS DEL PUENTE FRANCISCO DEL ROSARIO SANCHEZ (PUENTE DE LA 17)</t>
  </si>
  <si>
    <t>PAGO COMPRA DE MEJORA CON CERCA-VERJA, DENTRO DEL AMBITO DE LAS ESTACIONES E-05+036 A LA E-05-+069, SEGUN INFORME DE TASACION S/N Y ANEXOS, PARA EL PROYECTO:LAS ESPINAS, JAMAO AL NORTE, MUNIC. MOCA PROV. ESPAILLAT.</t>
  </si>
  <si>
    <t>PAGO FACTURA NCF.B1500001281, POR SERVICIO DE REPARACION DE IMPRESORA DE CARNET, DE LA DIRECCION DE RECURSOS HUMANOS, PROCESO MOPC-DAF-CD-2025-0011.</t>
  </si>
  <si>
    <t>PAGO COMPRA DE MEJORA, DENTRO DEL AMBITO DE LA  PARCELA No.10, DEL D.C. No.31, S/INFORME DE TASACION S/N Y ANEXOS, PROYECTO: CONSTRUCCION AVENIDA CIRCUNVALACION LOS ALCARRIZOS.</t>
  </si>
  <si>
    <t>PAGO COMPRA DE MEJORA, DENTRO DEL AMBITO DE LA ESTACION, E1+792 A LA E1+798, SEGUN INFORME DE TASACION S/N + ACUERDO Y ANEXOS, PARA EL PROY: CONSTRUCCION SOLUCION VIAL, AVENIDA REPUBLICA DE COLOMBIA.</t>
  </si>
  <si>
    <t>2DO. ABONO A CESION DE CONTRATO OTORG. POR PROYECTOS INDUSTRIALES, SRL, (ACTO 542-2021), CON CARGO A LA CUB.#02, FACT. NCF.B1500000051; POR TRABAJOS DE RECONSTRUCCION DE CAMINOS EN LA PROVINCIA DUARTE, LOTE II.</t>
  </si>
  <si>
    <t>4to. ABONO FACT. e-CF# E450000005611, ABONOS EN  LIBS.8427,9587,12470 (-) ESTE AB. PXP $48,142,531.90 (POLIZA #2-2-502-0350303, VEHICULOS DE MOTOR FLOTILLA)</t>
  </si>
  <si>
    <t>SALDO CUB.#21, FACT. NCF.B1500000041, 1ER. AB. LIB.3630; POR TRABS. DE DISEÑO Y CONSTRUCCION DEL TRAMO CARRET. BELLA VISTA (ZONA FRANCA DE GUERRA), CRUCE CARRET. SANTO DOMINGO-SAMANA, LOGITUD APROX. DE 6.5 KM, MUNIC. SAN ANTONIO DE GUERRA, PROV. STO. DGO.</t>
  </si>
  <si>
    <t>PAGO COMPRA DE MEJORA, DENTRO DEL AMBITO DE LA ESTACION, E1+936 A LA E1+939, SEGUN INFORME DE TASACION S/N + ACUERDO Y ANEXOS, PARA EL PROY: CONSTRUCCION SOLUCION VIAL, AVENIDA REPUBLICA DE COLOMBIA.</t>
  </si>
  <si>
    <t>PAGO COMPRA DE MEJORA, DENTRO DEL AMBITO DE LA ESTACION, E1+950 A LA E1+951, SEGUN INFORME DE TASACION S/N + ACUERDO Y ANEXOS, PARA EL PROY: CONSTRUCCION SOLUCION VIAL, AVENIDA REPUBLICA DE COLOMBIA.</t>
  </si>
  <si>
    <t>PAGO COMPRA DE MEJORA, DENTRO DEL AMBITO DE LA ESTACION, E1+289 A LA E1+293, SEGUN INFORME DE TASACION S/N + ACUERDO Y ANEXOS, PARA EL PROY: CONSTRUCCION SOLUCION VIAL, AVENIDA REPUBLICA DE COLOMBIA.</t>
  </si>
  <si>
    <t>PAGO CUBICACION No.10, FACT. NCF.B1500000144; POR TRABAJOS DE RECONSTRUCCION CARRETERA JARABACOA JUNUMUCU-JARABACOA, PROV. LA VEGA.</t>
  </si>
  <si>
    <t>PAGO COMPRA DE MEJORA,  DENTRO DEL AMBITO DE LA  CASA No.-96, DEL D.C. S/N., SEGUN INFORME DE TASACION S/N Y ANEXOS,  PARA EL PROYECTO :MANTENIMIENTO, REPARACION Y SUSTITUCION DE LAS JUNTAS DEL PUENTE FRANCISCO DEL ROSARIO SANCHEZ (PUENTE DE LA 17)</t>
  </si>
  <si>
    <t>PAGO COMPRA DE MEJORA,  DENTRO DEL AMBITO DE LA  CASA No.-42, DEL D.C. S/N., SEGUN INFORME DE TASACION S/N Y ANEXOS,  PARA EL PROYECTO :MANTENIMIENTO, REPARACION Y SUSTITUCION DE LAS JUNTAS DEL PUENTE FRANCISCO DEL ROSARIO SANCHEZ (PUENTE DE LA 17)</t>
  </si>
  <si>
    <t>PAGO COMPRA DE MEJORA,  DENTRO DEL AMBITO DE LA  CASA No.-116, DEL D.C. S/N., SEGUN INFORME DE TASACION S/N Y ANEXOS,  PARA EL PROYECTO :MANTENIMIENTO, REPARACION Y SUSTITUCION DE LAS JUNTAS DEL PUENTE FRANCISCO DEL ROSARIO SANCHEZ (PUENTE DE LA 17)</t>
  </si>
  <si>
    <t>PAGO COMPRA DE MEJORA,  DENTRO DEL AMBITO DE LA  CASA No.-114, DEL D.C. S/N., SEGUN INFORME DE TASACION S/N Y ANEXOS,  PARA EL PROYECTO :MANTENIMIENTO, REPARACION Y SUSTITUCION DE LAS JUNTAS DEL PUENTE FRANCISCO DEL ROSARIO SANCHEZ (PUENTE DE LA 17)</t>
  </si>
  <si>
    <t>PAGO COMPRA DE MEJORA,  DENTRO DEL AMBITO DE LA  CASA No.-112, DEL D.C. S/N., SEGUN INFORME DE TASACION S/N Y ANEXOS,  PARA EL PROYECTO :MANTENIMIENTO, REPARACION Y SUSTITUCION DE LAS JUNTAS DEL PUENTE FRANCISCO DEL ROSARIO SANCHEZ (PUENTE DE LA 17)</t>
  </si>
  <si>
    <t>PGO. AV. INICIAL RECONST.C/ D/POBLADO EL LIMON EN JIMANI, CONST. ALCANT. C/LUPERON ESQ.JAIME MEDINA DIST. MUNICIPAL D/CRISTOBAL,PROV. INDEPENDENCIA;CONST. ACCESO ESCUELA BASICA L/DAMNIFICADOS,EL CORBANO, SAN JUAN D/L MAG,PROV. S.J.M, LOTE 4, ITMS 1,2,3</t>
  </si>
  <si>
    <t>PAGO CUBICACION No.02, FACTURA NCF.B1500000006, POR TRABAJOS DE CONSTRUCCION DE CALLES DEL BARRIO LOS COCOS, PEDRO BRAND, PROVINCIA  SANTO DOMINGO.</t>
  </si>
  <si>
    <t>TRABAJOS DE CONSTRUCCIÓN Y REHABILITACIÓN DE ACERAS, CONTENES, BADENES E IMBORNALES A NIVEL NACIONAL, REGIÓN NORTE, LOTE 05, ITEM 26 Y 27 VALVERDE MAO SECCION  01 Y 02, (PAGO CUB.#03 NCF: B1500000032).</t>
  </si>
  <si>
    <t>PAGO FACTURA OP-28, NCF.B1500000207, POR SUMINISTRO Y TRANSPORTE DE H.A.C. PARA BACHEO.</t>
  </si>
  <si>
    <t>PAGO CUB.#05, FACT. NCF.B1500000279; POR TRABS. DE OBRAS VIALES Y HORM. ASFALTICO CALIENTE A NIVEL NACIONAL-ZONA E, REGION NORTE, PROVS: LA VEGA, SANTIAGO, SANTIAGO RGUEZ.,VALVERDE, MONTECRISTI, PTO. PTA.Y DAJABON, LOTE-41</t>
  </si>
  <si>
    <t>PAGO CUB.#05, FACTURA NCF.B1500000214; POR TRABAJOS DE OBRAS VIALES Y HORMIGON ASFALTICO CALIENTE A NIVEL NACIONAL, ZONA A, REGION GRAN SANTO DOMINGO Y MONTE PLATA, PROVINCIAS D. N., STO. DGO. Y MONTE PLATA, LOTE 2.</t>
  </si>
  <si>
    <t>TRABAJOS INSTALACION  DE BARANDAS DE SEGURIDAD, SUS ACCESORIOS Y DISPOSITIVOS DE SEGURIDAD EN LA REGION NORTE, LOTE 02. (PAGO CUB.02, NCF: B1500000132)</t>
  </si>
  <si>
    <t>PAGO SUPLENCIA (OCTUBRE-2025) A PERSONAL FIJO DE ESTE MOPC</t>
  </si>
  <si>
    <t>PAGO INTERINATO (OCTUBRE-2025) A PERSONAL FIJO EN CARGO DE CARRERA DE ESTE MOPC</t>
  </si>
  <si>
    <t>PAGO SUELDO (OCTUBRE-2025) A PERSONAL FIJO PROG.17 DE ESTE MOPC</t>
  </si>
  <si>
    <t>PAGO SUELDO (OCTUBRE-2025) A PERSONAL NOMINAL EN PERIODO PROBATORIO DE ESTE MOPC</t>
  </si>
  <si>
    <t>PAGO SUELDO (OCTUBRE-2025) A PERSONAL CARACTER EVENTUAL(PASANTIA) DE ESTE MOPC</t>
  </si>
  <si>
    <t>PAGO COMPENSACION SEGURIDAD (OCTUBRE-2025) A PERSONAL SEG. MILITAR (SEDE CENTRAL) DE ESTE MOPC</t>
  </si>
  <si>
    <t>PAGO SUELDO (OCTUBRE-2025) A PERSONAL FIJO PROG.11 DE ESTE MOPC</t>
  </si>
  <si>
    <t>PAGO SUELDO (OCTUBRE-2025) PERSONAL FIJO PROG.19 DE ESTE MOPC</t>
  </si>
  <si>
    <t>PAGO ADQUISICION DE COMBUSTIBLES (GASOIL Y GASOLINA), SEGUN FACTURAS NCF.E450000003381, 3421, 3428, 3429, 3430, 3436, 3438, Y 3439; PROCESO MOPC-CCC-LPN-2024-0009; PARA USO DE ESTE MOPC.</t>
  </si>
  <si>
    <t>PAGO SERVICIO ENERGIA ELECTRICA A ESTE MOPC, CORRESPONDIENTE A PERIODOS DESCRITOS EN FACTS. ANEXAS NCF:E450000080225, 0569, 0852, 1366, 1993, 2095, 2270, 2332, 2502, 2599, 3477, 3703, 3738, 3861, 6121, 6122, 6123, Y 6306,</t>
  </si>
  <si>
    <t>PAGO POLIZA COLECTIVA DE VIDA No.2-2-102-0003141 DE LOS EMPLEADOS DE ESTE MOPC, CORRESP. AL MES DE OCTUBRE DE 2025, (S/FACT. NCF: E450000008128,)</t>
  </si>
  <si>
    <t>PAGO COMPRA DE MEJORA, DENTRO DEL AMBITO DE LA ESTACION, E1+943 A LA E1+948, SEGUN INFORME DE TASACION S/N + ACUERDO Y ANEXOS, PARA EL PROY: CONSTRUCCION SOLUCION VIAL, AVENIDA REPUBLICA DE COLOMBIA.</t>
  </si>
  <si>
    <t>PAGO COMPRA DE MEJORA, TERRENO Y PLANTACION DENTRO DEL AMBITO DE LAS ESTACIONES E-0+577 A LA  E-0+586.90, SEGUN INFORME DE TASACION S/N Y ANEXOS,  PARA EL PROYECTO:CONSTRUCCION MALECON DE NAGUA, PROV. MARIA  TRINIDAD SANCHEZ</t>
  </si>
  <si>
    <t>PAGO PÓLIZA COBERTURA PLANES COMPLEMENTARIOS, (FUNCIONARIOS DE PRIMER NIVEL, PARA  SER ASUMIDA POR MOPC), CORRESP. AL MES DE OCTUBRE 2025, SEGUN FACTURA ANEXA NCF: E450000005822</t>
  </si>
  <si>
    <t>PAGO SUELDO (OCTUBRE-2025) A PERSONAL DE TRAMITE DE PENSION DE ESTE MOPC</t>
  </si>
  <si>
    <t>TRABS. DE SOLUCION DE PUNTO CRITICO SOCAVACION, CARRET. SANCHEZ- LAS YAYAS, PROV. AZUA Y REHAB. CARRET. EL PINAR- RANCHO FRANCISCO-LOS COROZOS, PROV. SAN JOSE DE OCOA, POR TORMENTA FRANKLIN, ETAPA II, LOTE 1, ITEMS 1 Y 2, (PAGO CUB.01, NCF: B1500000042)</t>
  </si>
  <si>
    <t>PAGO CUBICACION No.03 NCF: B1500000003, POR TRABS. DE CONST. Y RECONST. DE ACERAS Y CONTENES DEL SECTOR VILLA ESPERANZA PARTE C, PARTE D., PROV. SAN PEDRO DE MACORIS. LOTE 6.</t>
  </si>
  <si>
    <t>PAGO SUELDO (OCTUBRE-2025) A PERSONAL FIJO PROG.01 DE ESTE MOPC</t>
  </si>
  <si>
    <t>PAGO FACTURA No. FT-25000254, NCF.-E450000000482, POR ADQUISICION DE ASFALTO_x000D_
TIPO AC-30.</t>
  </si>
  <si>
    <t>PAGO FACTURAS FT-25000192, 25000252 Y 25000253, NCF.-E450000000478, E450000000480 Y E450000000481, POR ADQUISICION DE ASFALTO TIPO AC-30.</t>
  </si>
  <si>
    <t>PAGO FACTURAS NCF.E450000000086, E450000000087, E450000000097 Y E450000000108, POR SERVICIOS DE MANTENIMIENTO PARA VEHICULOS DE ESTE MINISTERIO, PROCESO MOPC-CCC-PEPU-2023-0027.</t>
  </si>
  <si>
    <t>PAGO ADQUISICION DE BATERIAS, PARA EL USO DE MANTENIMIENTO DE LAS UNIDADES VEHICULARES DEL MOPC, PROCESO MOPC-DAF-CM-2025-0018, (S/FACT. NCF: B1500000254).</t>
  </si>
  <si>
    <t>PAGO ADQUISICION DE EMULSION ASFALTICA PARA USO DE LOS PROGRAMAS DE ASFALTADO Y BACHEO REALIZADAOS POR LA DIRECCION DE PAVIMENTACION VIAL DEL MOPC, PROCESO MOPC-DAF-CM-2025-0032, (S/FACTS. NCF: E450000000004 Y 11).</t>
  </si>
  <si>
    <t>PAGO SERVICIOS DE ALQUILER DE IMPRESORAS ( A COLOR) PARA USO EN DIFERENTES DEPARTAMENTOS DEL MOPC, PROCESO MOPC-DAF-CM-2025--0006, (S/FACT. NCF: E450000000278).</t>
  </si>
  <si>
    <t>PAGO SERVICIOS DE MANTENIMIENTO PREVENTIVO Y CORRECTIVO DE UNIDADES DE UPS DE 100 Y 60 KVA, PROCESO MOPC-DAF-CD-2025-0005, (S/FACT. NCF: E450000000074).</t>
  </si>
  <si>
    <t>PAGP ADQUISICIÓN DE FILTROS PARA MANTENIMIENTO PREVENTIVO DE EQUIPOS, VEHÍCULOS Y MAQUINARIAS DEL MOPC, PROCESO MOPC-DAF-CM-2025-0028, (S/FACT. NCF: B1500000977).</t>
  </si>
  <si>
    <t>PAGO ADQUISICION DE  HORMIGON ASFALTICO FRIO PARA USO DEL VICEMINISTERIO DE MANTENIMIENTO VIAL DEL MOPC, PROCESO MOPC-DAF-CM-2025-0001, (S/FACT. NCF: E450000000005).</t>
  </si>
  <si>
    <t>TRABS. OBRAS VIALES Y HORMIGON ASFALTICO CALIENTE, A NIVEL NACIONAL, REGION II, CIBAO SUR, PROV. LA VEGA, MONSEÑOR NOUEL Y SANCHEZ RAMIREZ, LOTE-05, (PAGO CUB. #01 NCF: E450000000018).</t>
  </si>
  <si>
    <t>TRABAJOS DE OBRAS VIALES Y HORMIGON ASFALTICO CALIENTE A NIVEL NACIONAL, PROVS: SANTIAGO, PUERTO PLATA, ESPAILLAT, REGION I, CIBAO NORTE, LOTE 4, (PAGO CUB. #03 NCF: E450000000003).</t>
  </si>
  <si>
    <t>PAGO SUELDO EMPLEADOS TEMPORALES, OCTUBRE 2025</t>
  </si>
  <si>
    <t>PAGO COMPRA DE MEJORA, DENTRO DEL AMBITO DE LA ESTACION, E1+773 A LA E1+778, SEGUN INFORME DE TASACION S/N + ACUERDO Y ANEXOS, PARA EL PROY: CONSTRUCCION SOLUCION VIAL, AVENIDA REPUBLICA DE COLOMBIA.</t>
  </si>
  <si>
    <t>PAGO COMPRA DE MEJORA, DENTRO DEL AMBITO DE LA ESTACION, E1+926 A LA E1+933, SEGUN INFORME DE TASACION S/N + ACUERDO Y ANEXOS, PARA EL PROY: CONSTRUCCION SOLUCION VIAL, AVENIDA REPUBLICA DE COLOMBIA.</t>
  </si>
  <si>
    <t>PAGO COMPRA DE MEJORA, DENTRO DEL AMBITO DE LA ESTACION, E2+014 A LA E2+020, SEGUN INFORME DE TASACION S/N + ACUERDO Y ANEXOS, PARA EL PROY: CONSTRUCCION SOLUCION VIAL, AVENIDA REPUBLICA DE COLOMBIA.</t>
  </si>
  <si>
    <t>PAGO COMPRA DE MEJORA,  DENTRO DEL AMBITO DE LA  CASA No.-106, DEL D.C. S/N., SEGUN INFORME DE TASACION S/N Y ANEXOS,  PARA EL PROYECTO :MANTENIMIENTO, REPARACION Y SUSTITUCION DE LAS JUNTAS DEL PUENTE FRANCISCO DEL ROSARIO SANCHEZ (PUENTE DE LA 17)</t>
  </si>
  <si>
    <t>PAGO COMPRA DE MEJORA, DENTRO DE LA ESTACION, E0+070 A LA E0+093, SEGUN INFORME DE TASACION S/N  Y ANEXOS,  PARA EL PROY: CONSTRUCCION PUENTE SOBRE EL RIO BAJABONICO MAS ACCESO (BARAGUA-MUNICIPIO DE IMBERT).</t>
  </si>
  <si>
    <t>PAGO COMPRA DE MEJORA, DENTRO DE LA ESTACION, E0+085 A LA E0+093 SEGUN INFORME DE TASACION S/N  Y ANEXOS,  PARA EL PROY: CONSTRUCCION PUENTE SOBRE EL RIO BAJABONICO MAS ACCESO (BARAGUA-MUNICIPIO DE IMBERT).</t>
  </si>
  <si>
    <t>PAGO CUB.04, FACT. NCF.B1500000012; TRABS. CONST. 3 EDIFS.DE APTOS.,ECONS.,TIPO B, DE 4 NIVS Y 2APTOS X PISO DE 2 HABITS. C/U Y ANEXS., TOTAL 88 APTOS. 58 M² C/U, PROY. REVIT. URB. S. J. MAGUANA,RESID.VISTA DEL RIO, LOTE 41</t>
  </si>
  <si>
    <t>PAGO COMPRA TERRENO DENTRO DEL AMBITO DE LA PARCELA No.2031, DEL D.C.No.07, SEGUN INFORME TASACION S/N Y ANEXOS, PARA EL PROYECTO: DISEÑO Y RECONSTRUCCION DE ACCESO  DE LA ENTRADA  DE SAMANA".</t>
  </si>
  <si>
    <t>PAGO COMPRA DE MEJORA, DENTRO DEL AMBITO DE  LA ESTACION, E-3+228 A LA E-3+235, S/INFORME DE TASACION S/N Y ANEXOS, PARA  EL PROYECTO: CONSTRUCCION CARRETERA EL CERCADO HONDO VALLE, SAN JUAN DE LA MAGUANA</t>
  </si>
  <si>
    <t>PAGO CUBICACION No.12, FACT. NCF.B1500000088; POR TRABAJOS DE RECONSTRUCCION DE LA CARRETERA CAÑAFISTOLSOMBRERO-EL LLANO-BOCA CANASTA, PROV. PERAVIA</t>
  </si>
  <si>
    <t>PAGO ADQUIS. E INSTALACION EQUIPAMIENTOS ODONTOPEDIATRICOS D/NUTRICION Y AREAS D/TERAPIA P/CAID-SDE, LOTE 1, PROC.MOPC-CCC-LPN-2022-0006, (S/FACT. NCF: B1500000318), (-) 20% DE AVANCE INIC.</t>
  </si>
  <si>
    <t>PAGO RETROACTIVO INTERINATO A PERSONAL DE CARRERA, SEPTIEMBRE 2025</t>
  </si>
  <si>
    <t>PAGO COMPLEMENTARIA INTERINATO A PERSONAL DE CARRERA, OCTUBRE 2025</t>
  </si>
  <si>
    <t>PAGO SERVICIOS DE MANT. PREVENTIVO DE VEHICULOS PESADOS, ADQUIRIDOS POR EL MOPC, PROCESO MOPC-CCC-PEPU-2023-0033, (S/FACTS. NCF: B1500000524,525,526,527,537,538,539,540 Y 541), (-) 20% DE AMORTIZ. DEL AVANCE INIC.</t>
  </si>
  <si>
    <t>P/SERVS. DE TALLERES P/REPARACION DE VEHICULOS Y EQUIPOS PESADOS DE ESTE MOPC, PROCESO MOPC-CCC-LPN-2022-0023, (S/FACTS. NCF: B1500005237,5247,5258,5259,5260,5262,5266 Y DESDE 5592 HASTA 5597), (-) 20% DE AMORTIZ. DEL AVANCE INIC.</t>
  </si>
  <si>
    <t>PAGO SERVICIOS DE ALQUILER DE IMPRESORAS PARA USO EN DIFERENTES DEPARTAMENTOS DEL MOPC, PROCESO MOPC-CCC-LPN-2024-0003, (S/FACT. NCF: E450000000326).</t>
  </si>
  <si>
    <t>PAGO COLOCACION PUBLICIDAD INSTITUCIONAL, ESPACION DE UNA CENTRAL FULL COLOR EN EL PERIODICO DIARIO LIBRE, "EL SUR MAS CERCA DE TI", EN LA EDICION DEL 15/08/25, PROCESO MOPC-CCC-PEPB-2023-0018, (S/FACT. NCF: E450000000489).</t>
  </si>
  <si>
    <t>PAGO COLOCACION PUBLICIDAD INSTITUCIONAL, ESPACION DE UNA CENTRAL FULL COLOR EN EL PERIODICO EL NACIONAL, "EL SUR MAS CERCA DE TI", EN LA EDICION DEL 15/08/25, PROCESO MOPC-CCC-PEPB-2023-0018, (S/FACT. NCF: B1500005325).</t>
  </si>
  <si>
    <t>PAGO MODEM DE INTERNET USADO EN MOPC CUENTA No. 735902097, CORRESPONDIENTE AL MES DE SEPTIEMBRE 2025, (S/FACT. NCF: E450000091659).</t>
  </si>
  <si>
    <t>PAGO SERVICIOS DE GPS INSTALADOS A LOS VEHÍCULOS DE ASISTENCIA VIAL DE LA COMISIÓN MILITAR, PARA APLICAR CTA. #88468433, S/ FACT. ANEXA NCF:E450000018782, CORRESP. AL MES OCTUBRE 2025</t>
  </si>
  <si>
    <t>PAGO SERVICIOS DE AGUA POTABLE A ESTE MOPC, CORRESP, AL MES OCTUBRE 2025 (SEGUN  FACTS. NCF-E450000015515, 5516, 5517, 5518, 5727, 5741, 5572, 5573, 5574, 5575, 5954, Y 6904, ).</t>
  </si>
  <si>
    <t>SUMINISTRO Y TRANSPORTE DE H.A.C., PARA BACHEO (PAGO FACT. OP-24 , NCF:B1500000026 Y FACT. OP-25, NCF:B1500000028)</t>
  </si>
  <si>
    <t>PAGO CUBICACION No.02 NCF B1500000100,  POR LOS TRABS. DE APLICACION DE SEÑALIZACION HORIZONTAL EN PINTURA DE TRAFICO A NIV. NAC., REG. NOTE. LOTE 2.</t>
  </si>
  <si>
    <t>PAGO CUBICACION No.05, FACT. NCF.B1500000101; POR TRABAJOS DE CONFECCION E INSTALACION DE SEÑALIZACION VERTICAL A NIVEL NACIONAL EN LA REGION ESTE, LOTE 03.</t>
  </si>
  <si>
    <t>PAGO CUBICACION No.02, FACT. NCF.B1500000626; POR TRABAJOS DE CONSTRUCCION DE ACERAS Y CONTENES DEL SECTOR VILLA FARO, PROV. SAN PEDRO DE MACORIS, LOTE 12.</t>
  </si>
  <si>
    <t>PAGO RETROACTIVO A EMPLEADO TEMPORAL, AGOSTO 2025</t>
  </si>
  <si>
    <t>PAGO RETROACTIVO A EMPLEADOS TEMPORALES, SEPTIEMBRE 2025</t>
  </si>
  <si>
    <t>PAGO SUELDO A EMPLEADOS TEMPORALES, OCTUBRE 2025</t>
  </si>
  <si>
    <t>PAGO VIATICO DE LA DIREC. PROGRAMA SOCIALES Y COMUNITARIOS, SEPTIEMBRE 2025</t>
  </si>
  <si>
    <t>PAGO FACTURA FT-25000302, NCF.E450000000483 Y ABONO FT-25000367, NCF.E450000000495; POR ADQUISICION DE ASFALTO TIPO AC-30, PXP USD661,799.40</t>
  </si>
  <si>
    <t>PAGO CUB.#04, FACT. NCF.B1500000128; TRABS. DE OBRAS VIALES Y H.A.C., A NIV. NAC., ZONA E, REG. NORTE, PROVS. LA VEGA, STGO., STGO. RODRIGUEZ, VALVERDE, MONTECRISTI, PTO. PLATA , DAJABON, SCHEZ. Y SAMANA LOTE-19</t>
  </si>
  <si>
    <t>TRANSFERENCIA CORRIENTE A INAVI PARA CUBRIR PAGO DE NOMINA  DE DICHA INSTITUCIÓN, CORRESPONDIENTE AL MES DE OCTUBRE 2025.</t>
  </si>
  <si>
    <t>TRANSFERENCIA CORRIENTE A INAVI PARA CUBRIR GASTOS OPERACIONALES  DE DICHA INSTITUCIÓN, CORRESPONDIENTE AL MES DE OCTUBRE 2025.</t>
  </si>
  <si>
    <t>TRABS. CONST. BADENES TUBULARES Y MUROS DE GAVIONES, MUNIC.  ARROYO TORO, RECONST.CAMINOS LOS BLEOS, PROV. MONSEÑOR NOUEL,(ITEMS:1 Y 2, LOTE-08) (PAGO CUBS. 06 NCF-B0400000006, CUB.07 NCF-B1500000296)</t>
  </si>
  <si>
    <t>P/CUB.#10, FACT.NCF.B1500000047, TRABS. CONST.MUROS GAVS.,PTES, ALCANTS.CAJON,CABEZAL IZQ.EN PTES.,RECONST.PTES., CARRETS. Y BARANDAS, PROT.APROCHES Y MANT. PTES. LOS MUNS.BONAO,PIEDRA B.,MAIMON,_x000D_
PROV. M. NOUEL Y SANTIAGO, DAÑOS X LLUVIAS, NOV.-DIC./16</t>
  </si>
  <si>
    <t>TRABAJOS DE CONSTRUCCION PARQUEO CENTRO DE LOS HEROES II, UBICADO EN SANTO DOMINGO, D.N., ITEM 1 (SALDO CUB. #01, NCF:B1500000229 $13,394,746.43) Y PAGO CUB. #02, NCF:B1500000230 $7,911,924.07)</t>
  </si>
  <si>
    <t>SALDO C/CRED.(ACTO 1625-24), A BANDEX, C/CARGO PAGO CUB.6 FINAL-DEV. RET., NCF.E450000000002; TRABS. OBRAS VIALES Y H.A.C. A NIV. NAC., ZONA E, REG. NORTE, PROVS. LA VEGA,STGO., STGO. RGUEZ., VALVERDE, MONTECRISTI,PTO.PLATA,DAJABON,SANCHEZ,SAMANA,LOTE 23</t>
  </si>
  <si>
    <t>PAGO ADQUISICIÓN DE ELECTRODOMÉSTICOS PARA USO DE LOS DIFERENTES DEPARTAMENTOS DEL MOPC, PROCESO MOPC-DAF-CM-2025-0008, S/FACT. NCF: E450000000032).</t>
  </si>
  <si>
    <t>PAGO CUB 03 NCF B1500000017, POR TRABS DE CONST. Y REHAB. DE ACERAS, CONTENES, BADENES E IMBORNALES A NIV.  NAC.,  REGION , LOTE 06, ITEM 25, PROV.  ESPAILLAT, SECCIOIN 02.</t>
  </si>
  <si>
    <t>PAGO SERVICIOS DE AGUA POTABLE A ESTE MOPC, CORRESP, AL MES SEPTIEMBRE 2025 (SEGUN  FACTS. NCF-E450000004959, 4790, 4782, 4795, 4889, 4856, 5049, 5100, 4902, 4936, 4833, 4841, 5001,</t>
  </si>
  <si>
    <t>PAGO SERVICIOS  MANT. PREVENTIVO DE VEHICULOS PESADOS, ADQUIRIDOS POR EL MOPC, PROCESO MOPC-CCC-PEPU-2023-0033, (S/FACTS. NCF: B1500000510,511,512,513,514,553,554,555 Y 556), (-) 20% DE AMORTIZ. DEL AVANCE INIC.</t>
  </si>
  <si>
    <t>PAGO POLIZA ACCIDENTES PERSONALES COLECTIVOS #2-2-112-0041982,DE LOS JORNALEROS DE ESTE MOPC, CORRESP. AL PERIODO DEL 18/09/2025 AL 18/10/2025., SEGUN FACTURA ANEXA NCF: E450000007967</t>
  </si>
  <si>
    <t>PAGO CUB.03, FACT. NCF.B1500000279; POR TRABS. DE CONST. Y REHABILITACION DE ACERAS, CONTENES, BADENES E IMBORNALES A NIVEL NACIONAL, REG. GRAN_x000D_
SANTO DOMINGO Y MONTE PLATA, LOTE 01, ITEM 06, (DISTRITO NACIONAL SECCION 06).</t>
  </si>
  <si>
    <t>PAGO SERVICIOS NOTARIZACION EN EL  ACTA DE COMPROBACION NOTARIAL DEL PROCESO MOPC-CCC-SI-2025-0007, APERTURA DE OFERTAS TECNICAS, (S/FACT. NCF: B1500000646).</t>
  </si>
  <si>
    <t>PAGO POR SERVICIOS DE COMUNICACION (FLOTAS) A ESTE MOPC, CORRESPONDIENTE AL MES DE OCTUBRE 2025, CUENTA 87994789, SEGUN FACTURA NCF.E450000018777.</t>
  </si>
  <si>
    <t>PAGO COMPRA DE MEJORA,  DENTRO DEL AMBITO DE LA  CASA No.-77, DEL D.C. S/N., SEGUN INFORME DE TASACION + ACUERDO, S/N Y ANEXOS,  PARA EL PROYECTO :MANTENIMIENTO, REPARACION Y SUSTITUCION D/LAS JUNTAS DEL PUENTE FCO. DEL ROSARIO SANCHEZ (PUENTE DE LA 17)</t>
  </si>
  <si>
    <t>PAGO SERVICIOS DE ALGUACIL ACTUANTE EN DIVERSAS NOTIFICACIONES REALIZADA  A REQUERIMIENTO DEL MOPC, (S/FACTS. NCF: B1500000026, 28 Y 29).</t>
  </si>
  <si>
    <t>PAGO COMPRA DE MEJORA,  DENTRO DEL AMBITO DE LA  CASA No.-127, DEL D.C. S/N., SEGUN INFORME DE TASACION, S/N Y ANEXOS,  PARA EL PROYECTO :MANTENIMIENTO, REPARACION Y SUSTITUCION D/LAS JUNTAS DEL PUENTE FCO. DEL ROSARIO SANCHEZ (PUENTE DE LA 17)</t>
  </si>
  <si>
    <t>PAGO (ADICIONAL) COMPRA DE MEJORA, DENTRO DEL AMBITO DE  LA ESTACION, E19+221 A LA E19+227, S/INFORME DE TASACION S/N Y ANEXOS, PARA  EL PROYECTO: CONSTRUCCION CARRETERA EL CERCADO HONDO VALLE, SAN JUAN DE LA MAGUANA</t>
  </si>
  <si>
    <t>PAGO COMPRA DE MEJORA, DENTRO DEL AMBITO DE LA ESTACION, E1+948 A LA E1+957, SEGUN INFORME DE TASACION + ACUERDO S/N Y ANEXOS,  PARA EL PROY: CONSTRUCCION SOLUCION VIAL, AVENIDA REPUBLICA DE COLOMBIA.</t>
  </si>
  <si>
    <t>PAGO COMPRA DE MEJORA, DENTRO DE LA ESTACION, E0+200 A LA E0+220, SEGUN INFORME DE TASACION S/N  Y ANEXOS,  PARA EL PROY: CONSTRUCCION PUENTE SOBRE EL RIO BAJABONICO MAS ACCESO (BARAGUA-MUNICIPIO DE IMBERT).</t>
  </si>
  <si>
    <t>PAGO COLOCACION DE PUBLICIDAD INSTITUCIONAL EN EL PERIODICO "EL DIA" EN LAS EDICIONES DE LOS DIAS 11/7, 15/8,10/9 Y 11/9 DEL 2025, PROCESO MOPC-CCC-PEPB-2023-0018, (S/FACTS. NCF: E450000000700,701,702 Y 703).</t>
  </si>
  <si>
    <t>PAGO SERVICIOS DE MONTAJE Y AMBIENTACION PARA EVENTOS  INTERNOS EN ESTE MINISTERIO, PROCESO MOPC-DAF-CM-2025-0021, (S/FACTS. NCF: B1500003907, 3945 Y 4023).</t>
  </si>
  <si>
    <t>PAGO ADQUISICION DE COMBUSTIBLES (GASOIL Y GASOLINA), SEGUN FACTURAS NCF.E450000003561, 3567,3614, 3566, 3577, 3619, 3615, 3623, 3657, 3627, 3628, Y 3632; PROCESO MOPC-CCC-SI-2025-0001; PARA USO DE ESTE MOPC.</t>
  </si>
  <si>
    <t>P/RETENCIONES:ITBIS, FOPETCONS Y CODIA, APLICADAS AL PAGO D/LA CUB.#01, CONTRATO 208-2024, PROG. MEJORAMIENTO DE OBRAS RESILIENTES P/REDUCIR RIESGOS DE DESASTRE POR CAMBIO CLIMATICO A NIVEL NACIONAL, A NOMBRE:QUIPOS Y CONSTRUCCIONES DEL CIBAO,SRL(ECOCISA)</t>
  </si>
  <si>
    <t>P/RETENCIONES ITBIS, FOPETCONS Y CODIA, APLICADAS AL PAGO D/LA CUB.#01, CONTRATO No.196-2024, PROG. MEJORAMIENTO DE OBRAS RESILIENTES P/REDUCIR RIESGOS DE DESASTRE POR CAMBIO CLIMATICO A NIVEL NACIONAL, A NOMBRE: CONSORCIO RYLCO &amp; ASOCIADOS.</t>
  </si>
  <si>
    <t>PAGO ADQUISICION DE COMBUSTIBLES (GASOLINA PREMIUM), SEGUN FACTURA NCF.E450000006013; PROCESO MOPC-CCC-LPN-2024-0009; PARA USO DE ESTE MOPC.</t>
  </si>
  <si>
    <t>PAGO SERVICIOS  MANTENIMIENTO PREVENTIVO DE VEHICULOS PESADOS, ADQUIRIDOS POR EL MOPC, PROCESO MOPC-CCC-PEPU-2023-0033, (S/FACTS. NCF: B1500000548 Y 549).</t>
  </si>
  <si>
    <t>PAGO ADQUISICION DE BOTELLITAS DE AGUA PURIFICADA (16 ONZAS), PARA USO DE DIFERENTES DEPARTAMENTOS DE ESTE MOPC, PROCESO MOPC-DAF-CM-2025-0045, (S/FACT. NCF: B1500000242).</t>
  </si>
  <si>
    <t>PAGO ADQUISICIÓN DE LICENCIAMIENTO DE SOFTWARE HIKCENTRAL PARA  EL SISTEMA DE CONTROL DE ASISTENCIA DE LOS EMPLEADOS DEL MOPC, PROCESO MOPC-DAF-CD-2025-0012, (S/FACT. NCF: E450000000002).</t>
  </si>
  <si>
    <t>PAGO COLOCACION PUBLICIDAD INSTITUCIONAL, ESPACION DE UNA CENTRAL FULL COLOR EN EL PERIODICO LISTIN DIARIO, "EL SUR MAS CERCA DE TI", EN LA EDICION DEL 15/08/25, PROCESO MOPC-CCC-PEPB-2023-0018, (S/FACT. NCF: E450000001300).</t>
  </si>
  <si>
    <t>PAGO COMPRA DE MEJORA,  DENTRO DEL AMBITO D/LA CASA No-133. DEL D.C. S/N. SEGUN INFORME DE TASACION + ACUERDO S/N Y ANEXOS, PARA EL PROYECTO :MANTENIMIENTO, REPARACION Y SUSTITUCION DE LAS JUNTAS DEL PUENTE FRANCISCO DEL ROSARIO SANCHEZ (PUENTE DE LA 17)</t>
  </si>
  <si>
    <t>TRABAJOS DE CONSTRUCCION Y REHABILITACION DE ACERAS, CONTENES, BADENES E IMBORNALES A NIVEL NACIONAL, REGION NORTE, LOTE 05, ITEMS: 19, 20 21 (SANTIAGO RODRIGUEZ, SECCION 1, 2, 3) (PAGO CUB. #06, NCF:B1500000111)</t>
  </si>
  <si>
    <t>SUMINISTRO Y TRANSPORTE DE H.A.C., PARA BACHEO (PAGO FACT. #OP-54, NCF:B1500000052 Y  FACT- #OP-55, NCF:B1500000053)</t>
  </si>
  <si>
    <t>SALDO FACTURA FT-25000367, NCF.-E450000000495, 1ER. ABONO LIB.13322; POR ADQUISICION DE ASFALTO TIPO AC-30</t>
  </si>
  <si>
    <t>TRABS. DE DISEÑO Y CONSTRUCCION DE LA CARRETERA HATO MAYOR-EL PUERTO INCLUYENDO SUS OBRAS DE ARTE, PROV. HATO MAYOR. (PAGO CUB.#16. NCF:B1500000032)</t>
  </si>
  <si>
    <t>PAGO SERVICIO DE INTERNET PARA TABLETAS USADA EN MOPC, APLICADO A LA CUENTA No. 88110496, CORRESPONDIENTE AL MES DE OCTUBRE 2025, (SEGUN FACTURA NCF E450000018779).</t>
  </si>
  <si>
    <t>PAGO SERVICIOS DE ALQUILER DE IMPRESORAS ( A COLOR) PARA USO EN DIFERENTES DEPARTAMENTOS DEL MOPC, PROCESO MOPC-DAF-CM-2025--0006, (S/FACT. NCF: E450000000394).</t>
  </si>
  <si>
    <t>PAGO ADQUISICIÓN DE MATERIALES E INSUMOS PARA EL SOPORTE, MANTENIMIENTO Y CONTINUIDAD DE LOS SERVICIOS E INFRAESTRUCTURA TIC DEL MOPC, PROCESO MOPC-ADF-CM-2025-0037, (S/FACT. NCF: E450000069).</t>
  </si>
  <si>
    <t>TRABAJOS DE CONSTRUCCION DEL CAMINO VECINAL EL AGUACATE-LA COLE-LA JAGUA-EL GUAYABO-, SAN FRANCISCO DE MACORIS, PROV. DUARTE, (PAGO CUB. #06 NCF: B1500000065).</t>
  </si>
  <si>
    <t>PAGO COMPRA DE MEJORA, DENTRO DEL AMBITO DE LA  PARCELA No.10 PTE, DEL D.C. No.31, S/INFORME DE TASACION S/N Y ANEXOS, PROYECTO: CONSTRUCCION AVENIDA CIRCUNVALACION LOS ALCARRIZOS.</t>
  </si>
  <si>
    <t>APORTE PARA LA CELEBRACION DEL TRADICIONAL PASADIA DE INTEGRACION FAMILIAR DE LA PARROQUIA SAN FRANCISCO DE ASIS, A CELEBRAR EL DOMINGO 7 DE DICIEMBRE 2025.</t>
  </si>
  <si>
    <t>SALDO CUBICACION No.22, FACT. NCF.B1500000157, 1ER. ABONO LIB.8124; POR TRABAJOS DE CONSTRUCCION DEL TRIBUNAL CONSTITUCIONAL DE SANTO DOMINGO OESTE.</t>
  </si>
  <si>
    <t>SUMINISTRO Y TRANSPORTE DE H.A.C., PARA BACHEO, (PAGO FACTS. OP-26,OP-27,OP-28,OP-30 Y OP-31, NCF:B1500000030, 32,33,34 Y 35)</t>
  </si>
  <si>
    <t>TRABAJOS  DE CONST. Y REHABILITACION DE ACERAS, CONTENES, BADENES E IMBS. A NIVEL NACIONAL, REG. SUR II, LOTE- 03 , ITEM 10 Y 12, INDEPENDENCIA, SECCION 1,  ITEM 12, PEDERNALES SECCION 1, (PAGO CUB. #03, NCF:B1500000226).</t>
  </si>
  <si>
    <t>TRABS. DE CONSTRUCCIONES Y RECONST. DE INFRAESTRUCTURAS VIALES QUE FUERON AFECTADAS POR PASO DEL DISTURBIO TROPICAL No.22, (ETAPA 1), DECRETO 585-2023, LOTE 01, ITEM 1, 2, 3 Y 4, (PAGO CUB. #02 NCF: B1500000203).</t>
  </si>
  <si>
    <t>SALDO C/CRED. OTORG. A WESTCASTLE CORPORATION,SRL, (ACTO 2204-21) Y AB. C/CRED. A CRUZ GERMAN&amp;ASOCIADOS,SRL, (ACTO 1800-25); C/CARGO A CUB.5, FACT.NCF:B1500000016; POR RECONST.CARRET.GUAYUBIN-L/MATAS DE SANTA CRUZ-COPEY-PEPILLO-SALCEDO, MONTECRISTI.</t>
  </si>
  <si>
    <t>TRABS. CONST. Y REHABILITACIÓN DE ACERAS, CONTENES, BADENES E IMBORNALES A NIVEL NACIONAL, REGIÓN GRAN SANTO DOMINGO Y MONTE PLATA, LOTE 1, ITEM 30, SECCIÓN 3, (PAGO CUB. #02 NCF: B1500000225).</t>
  </si>
  <si>
    <t>PAGO VACACIONES NO DISFRUTADAS DE EX-EMPLEADOS DE ESTE MOPC</t>
  </si>
  <si>
    <t>PAGO SUELDO POR REINTEGRO (SEPTIEMBRE-2025) A PERSONAL DE EMPLEADO TEMPORAL DE ESTE MOPC</t>
  </si>
  <si>
    <t>PAGO BONO POR DESEMPEÑO AÑO-2024 A EMPLEADO DE ESTE MOPC</t>
  </si>
  <si>
    <t>PAGO DE VACACIONES NO DISFRUTADAS A EX-EMPLEADOS</t>
  </si>
  <si>
    <t>PAGO DE INDEMNIZACION A EX-EMPLEADOS DE ESTE MOPC</t>
  </si>
  <si>
    <t>TRABAJOS DE RECONSTRUCCION CARRETERA HONDO VALLE, EL VALLE, PROVINCIA ELIAS PIÑA, (PAGO CUB. #19 NCF: B1500000066).</t>
  </si>
  <si>
    <t>PAGO SERVICIOS  MANTENIMIENTO PREVENTIVO DE VEHICULOS PESADOS, ADQUIRIDOS POR EL MOPC, PROCESO MOPC-CCC-PEPU-2023-0033, (S/FACTS. NCF: B1500000557, 558 Y 559).</t>
  </si>
  <si>
    <t>PAGO POR SERVICIOS DE UN (1) INTERNET Gbps CON 8 IP+ REDUNDANCIA, AL PROGRAMA  ASISTENCIA VIAL, CORRESP. AL MES DE OCTUBRE 2025, (CUENTA No. 9232363), (S/FACT. NCF E450000018926).</t>
  </si>
  <si>
    <t>PAGO SERVICIOS DE AGUA POTABLE EN LA DIRECCION PROVINCIAL MOPC SANTIAGO, CORRESP. AL MES DE SEPTIEMBRE 2025, (S/FACTS NCF: B1500041328 Y B1500041312).</t>
  </si>
  <si>
    <t>PAGO BONO POR DESEMPEÑO AÑO-2024 A PERSONAL DE ESTE MOPC</t>
  </si>
  <si>
    <t>TRABS. OBRAS VIALES Y H.A.C., A NIVEL NAC., REG. 2, CIBAO SUR, PROVS: LA VEGA, MONSEÑOR NOUEL Y SANCHEZ RAMIREZ, LOTE 09, (MOPC-CCC-LPN-2025-0001, (PAGO AVANCE INIC. S/CONT.#486-25).</t>
  </si>
  <si>
    <t>TRABS. OBRAS VIALES Y H.A.C., A NIVEL NAC., REG. 2, CIBAO SUR, PROVS: LA VEGA, MONSEÑOR NOUEL Y SANCHEZ RAMIREZ, LOTE 07, (MOPC-CCC-LPN-2025-0001, (PAGO AVANCE INIC. S/CONT.#485-25).</t>
  </si>
  <si>
    <t>TRABS. OBRAS VIALES Y H. A. C., A NIVEL NAC., REG. 7, YUMA-HIGUAMO,PROVS: LA ALTAGRACIA, LA ROMANA, EL SEIBO, SAN PEDRO DEMACORIS, HATO MAYOR Y MTE. PTA.,, LOTE 28, (MOPC-CCC-LPN-2025-0001, (PAGO AVANCE INIC. S/CONT.#479-25).</t>
  </si>
  <si>
    <t>TRABS. OBRAS VIALES Y H.A.C., A NIVEL NAC., REG. 2, CIBAO SUR, PROVS: LA VEGA, MONSEÑOR NOUEL Y SANCHEZ RAMIREZ, LOTE 08, (MOPC-CCC-LPN-2025-0001, (PAGO AVANCE INIC. S/CONT.#487-25).</t>
  </si>
  <si>
    <t>TRABS. OBRAS VIALES Y H.A.C., A NIVEL NAC., REG. 5, PROVS: PERAVIA-SAN JOSE DE OCOA-AZUA-VALDESIA, LOTE21, (MOPC-CCC-LPN-2025-0001, (PAGO AVANCE INIC. S/CONT.#482-25).</t>
  </si>
  <si>
    <t>TRABS. OBRAS VIALES Y H.A.C., A NIVEL NAC., REG. 8, OZAMA PROVS: D.N.,STO DGO.NORTE-ESTE Y OESTE,LOS ALCARRIZOS,PEDRO BRAND, PALMAREJO, VILLA LINDA BOCA CHICA, LA CALETA, SAN CRISTOBAL, L/32, (MOPC-CCC-LPN-2025-0001, (PAGO AVANCE INIC. S/CONT.#478-25).</t>
  </si>
  <si>
    <t>TRABS. OBRAS VIALES Y H.A.C., A NIVEL NAC., REG. 8, OZAMA PROVS: D.N.,STO DGO.NORTE-ESTE Y OESTE,LOS ALCARRIZOS,PEDRO BRAND, PALMAREJO, VILLA LINDA BOCA CHICA, LA CALETA, SAN CRISTOBAL, L/35, (MOPC-CCC-LPN-2025-0001, (PAGO AVANCE INIC. S/CONT.#474-25).</t>
  </si>
  <si>
    <t>TRABS. OBRAS VIALES Y H.A.C., A NIVEL NAC., REG. 8, OZAMA PROVS: D.N.,STO DGO.NORTE-ESTE Y OESTE,LOS ALCARRIZOS,PEDRO BRAND, PALMAREJO, VILLA LINDA BOCA CHICA, LA CALETA, SAN CRISTOBAL, L/29, (MOPC-CCC-LPN-2025-0001, (PAGO AVANCE INIC. S/CONT.#475-25).</t>
  </si>
  <si>
    <t>TRABS. OBRAS VIALES Y H.A.C., A NIVEL NAC., REG. 8, OZAMA PROVS: D.N.,STO DGO.NORTE-ESTE Y OESTE,LOS ALCARRIZOS,PEDRO BRAND, PALMAREJO, VILLA LINDA BOCA CHICA, LA CALETA, SAN CRISTOBAL, L/40, (MOPC-CCC-LPN-2025-0001, (PAGO AVANCE INIC. S/CONT.#473-25).</t>
  </si>
  <si>
    <t>TRABS. OBRAS VIALES Y H.A.C., A NIVEL NAC., REG. 8, OZAMA PROVS: D.N.,STO DGO.NORTE-ESTE Y OESTE,LOS ALCARRIZOS,PEDRO BRAND, PALMAREJO, VILLA LINDA BOCA CHICA, LA CALETA, SAN CRISTOBAL, L/36, (MOPC-CCC-LPN-2025-0001, (PAGO AVANCE INIC. S/CONT.#476-25).</t>
  </si>
  <si>
    <t>TRABS. OBRAS VIALES Y H.A.C., A NIVEL NAC., REG. 8, OZAMA PROVS: D.N.,STO DGO.NORTE-ESTE Y OESTE,LOS ALCARRIZOS,PEDRO BRAND, PALMAREJO, VILLA LINDA BOCA CHICA, LA CALETA, SAN CRISTOBAL, L/33, (MOPC-CCC-LPN-2025-0001, (PAGO AVANCE INIC. S/CONT.#477-25).</t>
  </si>
  <si>
    <t>PAGO AVANCE INICIAL, PARA LOS TRABAJOS DE OBRAS VIALES Y H.A.C. A NIVEL NACIONAL REGION 1, CIBAO NORTE, PROVS., SANTIAGO, PUERTO PLATA, Y ESPAILLAT, LOTE 1 (MOPC-CCC-LPN-2025-0001)</t>
  </si>
  <si>
    <t>TRABS. OBRAS VIALES Y H.A.C., A NIVEL NAC., REG. 4, CIBAO NORDESTE, PROVS: DUARTE, SAMANA, MARIA TRINIDAD SCHEZ. Y HERMANAS MIRABAL, LOTE16, (MOPC-CCC-LPN-2025-0001, (PAGO AVANCE INIC. S/CONT.#489-25).</t>
  </si>
  <si>
    <t>PAGO AVANCE INICIAL, PARA LOS TRABAJOS DE OBRAS VIALES Y H.A.C. A NIVEL NACIONAL REGION VI, PROVS, SAN JUAN, ELIAS PIÑA, EL VALLE, LOTE 22 (MOPC-CCC-LPN-2025-0001)</t>
  </si>
  <si>
    <t>TRABS. OBRAS VIALES Y H.A.C., A NIVEL NAC., REG. 4, CIBAO NORDESTE, PROVS: DUARTE, SAMANA, MARIA TRINIDAD SCHEZ. Y HERMANAS MIRABAL, LOTE 17, (MOPC-CCC-LPN-2025-0001, (PAGO AVANCE INIC. S/CONT.#488-25).</t>
  </si>
  <si>
    <t>PAGO AVANCE INICIAL, PARA LOS TRABAJOS DE OBRAS VIALES Y H.A.C. A NIVEL NACIONAL REGION 7, YUMA-HIGUAMO, PROVS., LA ALTAGRACIA, LA ROMANA, EL SEIBO, SAN PEDRO DE MACORIS, HATO MAYOR Y MONTE  PLATA, LOTE 27 (MOPC-CCC-LPN-2025-0001)</t>
  </si>
  <si>
    <t>PAGO AVANCE INICIAL, PARA LOS TRABAJOS DE OBRAS VIALES Y H.A.C. A NIVEL NACIONAL REGION 5, PROVS. PERAVIA-SAN JOSE DE OCOA-AZUA-VALDESIA, LOTE 19 (MOPC-CCC-LPN-2025-0001)</t>
  </si>
  <si>
    <t>PAGO AVANCE INICIAL, PARA LOS TRABAJOS DE OBRAS VIALES Y H.A.C. A NIVEL NACIONAL REGION V, PROVS. PERAVIA-SAN JOSE DE OCOA-AZUA-VALDESIA, LOTE 20 (MOPC-CCC-LPN-2025-0001)</t>
  </si>
  <si>
    <t>TRABS. OBRAS VIALES Y H. A. C., A NIVEL NAC., REG. 7, YUMA-HIGUAMO,PROVS: LA ALTAGRACIA, LA ROMANA, EL SEIBO, SAN PEDRO DE MACORIS, HATO MAYOR Y MTE. PTA.,, LOTE 25, (MOPC-CCC-LPN-2025-0001, (PAGO AVANCE INIC. S/CONT.#490-25).</t>
  </si>
  <si>
    <t>TRABS. OBRAS VIALES Y H.A.C., A NIVEL NAC., REG. 4, CIBAO-NORDESTE, PROVS: DUARTE, SAMANA, MARIA TRINIDAD SCHEZ. Y HERMANAS MIRABAL, LOTE 15, (MOPC-CCC-LPN-2025-0001, (PAGO AVANCE INIC. S/CONT.#514-25).</t>
  </si>
  <si>
    <t>TRABS. OBRAS VIALES Y H.A.C., A NIVEL NAC., REG. 2, CIBAO SUR, PROVS: LA VEGA, MONSEÑOR NOUEL Y SANCHEZ RAMIREZ, LOTE 06, (MOPC-CCC-LPN-2025-0001, (PAGO AVANCE INIC. S/CONT.#517-25).</t>
  </si>
  <si>
    <t>TRABS. OBRAS VIALES Y H.A.C., A NIVEL NAC., REG. 8, OZAMA PROVS: D.N.,STO DGO.NORTE-ESTE Y OESTE,LOS ALCARRIZOS,PEDRO BRAND, PALMAREJO, VILLA LINDA BOCA CHICA, LA CALETA, SAN CRISTOBAL, L/37, (MOPC-CCC-LPN-2025-0001, (PAGO AVANCE INIC. S/CONT.#509-25).</t>
  </si>
  <si>
    <t>TRABS. OBRAS VIALES Y H.A.C., A NIVEL NAC., REG. 8, OZAMA PROVS: D.N.,STO DGO.NORTE-ESTE Y OESTE,LOS ALCARRIZOS,PEDRO BRAND, PALMAREJO, VILLA LINDA BOCA CHICA, LA CALETA, SAN CRISTOBAL, L/31, (MOPC-CCC-LPN-2025-0001, (PAGO AVANCE INIC. S/CONT.#512-25).</t>
  </si>
  <si>
    <t>PAGO AVANCE INICIAL, PARA LOS TRABAJOS DE OBRAS VIALES Y H.A.C. A NIVEL NACIONAL REGION 1, CIBAO NORTE, PROVS., SANTIAGO, PUERTO PLATA, Y ESPAILLAT, LOTE 02 (MOPC-CCC-LPN-2025-0001)</t>
  </si>
  <si>
    <t>PAGO AVANCE INICIAL, PARA LOS TRABAJOS DE OBRAS VIALES Y H.A.C. A NIVEL NACIONAL REGION VII, PROVS., LA ALTAGRACIA, LA ROMANA, EL SEIBO, SAN PEDRO DE MACORIS, HATO MAYOR Y MONTE  PLATA, YUMA HIGUAMO LOTE 26 (MOPC-CCC-LPN-2025-0001)</t>
  </si>
  <si>
    <t>PAGO JORNALERO (SEPTIEMBRE-2025) BRIGADA DE ALMACEN DE ESTE MOPC</t>
  </si>
  <si>
    <t>TRABS. OBRAS VIALES Y H.A.C., A NIVEL NAC., REG. 2, CIBAO SUR, PROVS: LA VEGA, MONSEÑOR NOUEL Y SANCHEZ RAMIREZ, LOTE 10, (MOPC-CCC-LPN-2025-0001, (PAGO AVANCE INIC. S/CONT.#505-25).</t>
  </si>
  <si>
    <t>TRABS. OBRAS VIALES Y H.A.C., A NIVEL NAC., REG. 8, OZAMA PROVS: D.N.,STO DGO.NORTE-ESTE Y OESTE,LOS ALCARRIZOS,PEDRO BRAND, PALMAREJO, VILLA LINDA BOCA CHICA, LA CALETA, SAN CRISTOBAL, L/38, (MOPC-CCC-LPN-2025-0001, (PAGO AVANCE INIC. S/CONT.#511-25).</t>
  </si>
  <si>
    <t>PAGO AVANCE INICIAL, PARA LOS TRABAJOS DE OBRAS VIALES Y H.A.C. A NIVEL NACIONAL REGION VII, PROVS., LA ALTAGRACIA, LA ROMANA, EL SEIBO, SAN PEDRO DE MACORIS, HATO MAYOR Y MONTE  PLATA, YUMA HIGUAMO, LOTE 23 (MOPC-CCC-LPN-2025-0001)</t>
  </si>
  <si>
    <t>PAGO AVANCE INICIAL, PARA LOS TRABAJOS DE OBRAS VIALES Y H.A.C. A NIVEL NACIONAL REGION VII, PROVS., LA ALTAGRACIA, LA ROMANA, EL SEIBO, SAN PEDRO DE MACORIS, HATO MAYOR Y MONTE  PLATA, YUMA HIGUAMO, LOTE 24 (MOPC-CCC-LPN-2025-0001)</t>
  </si>
  <si>
    <t>PAGO AVANCE INICIAL, PARA LOS TRABAJOS DE OBRAS VIALES Y H.A.C. A NIVEL NACIONAL REGION 1, CIBAO NORTE, PROVS., SANTIAGO, PUERTO PLATA, Y ESPAILLAT, LOTE 3 (MOPC-CCC-LPN-2025-0001)</t>
  </si>
  <si>
    <t>PAGO AVANCE INICIAL, PARA LOS TRABAJOS DE OBRAS VIALES Y H.A.C. A NIVEL NACIONAL REGION 1, CIBAO NORTE, PROVS., SANTIAGO, PUERTO PLATA, Y ESPAILLAT, LOTE 5 (MOPC-CCC-LPN-2025-0001)</t>
  </si>
  <si>
    <t>PAGO AVANCE INICIAL, PARA LOS TRABAJOS DE OBRAS VIALES Y H.A.C. A NIVEL NACIONAL REGION 1, CIBAO NORTE, PROVS., SANTIAGO, PUERTO PLATA, Y ESPAILLAT, LOTE 4 (MOPC-CCC-LPN-2025-0001)</t>
  </si>
  <si>
    <t>TRABS. EN CARRETERA TURISTICA LA CUMBRE, SANTIAGO-PUERTO PLATA, DAÑOS OCASIONADOS POR EL PASO DE DIVERSAS VAGUADAS DEL MES DE ABRIL 2012, DECRETO 230-2012, (PAGO CUB. #56 NCF: E450000000085).</t>
  </si>
  <si>
    <t>TRABS. RECONST. CAM. VEC. LAVACAMA, Y CONST. MUROS DE GAVS.  EN LOS MÁRGS. AGUAS ARRIBA Y ABAJO, RÍO DUEY CARRET. HIGUEY-LA OTRA BANDA, PROV. LA ALTAGRACIA, LOTE-01, (PAGO CUB. #03, NCF:B1500000171)</t>
  </si>
  <si>
    <t>PAGO CUBICACION #11, FACT. NCF.B1500000102; POR TRABS. DE INSTALACION BARANDAS DE SEGURIDAD, SUS ACCESORIOS Y DISPOSITIVOS DE SEGURIDAD EN LA REGION NORTE, LOTE-1</t>
  </si>
  <si>
    <t>PAGO CUB.#15, FACT.NCF.B1500000048; TRABS. DE SUMINISTRO, ALMACENAMIENTO, TRANSPORTE Y APLICACION DE MATERIALES, P/SEÑALIZACION HORIZONTAL A NIVEL NACIONAL, LOTE-02, REG. SUR Y LOTE-03, REGION ESTE.</t>
  </si>
  <si>
    <t>RECONST. BADENES CARRET. L/RANCHOS, BARRANCA, RECONST. CALLE 2 Y 3 PASARELAS EN HORMIGON Y PEATON (3) BARRIOS L/SANTOS, RECONST. C/.,SABANA IGLESIA, L/RANCHOS, SANTIAGO,LOTE 21, PAGO CUB.01, NCF: B1500000001</t>
  </si>
  <si>
    <t>TRABAJOS DE CONSTRUCCION  Y REHABILITACION DE ACERAS Y CONTENES DEL SECTOR VILLA CENTRO, PROV. SAN PEDRO DE MACORIS,  LOTE-02, ITEM:01 (PAGO CUB. #01, NCF:B1500000026)</t>
  </si>
  <si>
    <t>PAGO CUBICACION No.04, FACT. NCF.B1500000282; POR TRABS. DE OBRAS VIALES Y HORMIGON ASFALTICO CALIENTE A NIVEL NACIONAL-ZONA E, REGION NORTE, LOTE 32.</t>
  </si>
  <si>
    <t>TRABAJOS DE RECONSTRUCCION DEL CAMINO VECINAL CRUCE DEL RIO SAN JUAN-SAN RAFAEL, PROVINCIA MARIA TRINIDAD SANCHEZ, ITEM 1, LOTE 9; (PAGO CUB.#03, NCF: E450000000002).</t>
  </si>
  <si>
    <t>TRABS. CONST., REHABILITACION Y REMODELACION DE LA IGLESIA EL BUEN PASTOR, PROV. AZUA (VALOR CUB.08 $6,053,552.51, NCF: B1500000046, (-) ESTE ABONO, PXP $2,015,552.51)</t>
  </si>
  <si>
    <t>P/COMPRA DE MEJORA, DENTRO DEL AMBITO D/LA  CASA  No.70, DE  D.C. S/N., S/INFORME DE TASACION S/N + ACUERDO Y ANEXOS, PARA EL PROY: MANTENIMIENTO, REPARACION Y SUSTITUCION DE JUNTAS DEL PUENTE FRANCISCO DEL ROSARIO SANCHEZ (PUENTE DE LA 17)</t>
  </si>
  <si>
    <t>PAGO CUB.#14, FACTURA NCF.B1500000002; POR TRABAJOS DE DISEÑO Y CONSTRUCCION DEL DISTRIBUIDOR DE TRAFICO DE LA AVE. REPUBLICA DE COLOMBIA ESQ. JACOBO MAJLUTA.</t>
  </si>
  <si>
    <t>PAGO COMPRA DE MEJORA, DENTRO DEL AMBITO DE LA  ESTACION, E1+957 A LA E1+964, S/N., S/INFORME DE TASACION S/N Y ANEXOS, PARA EL PROYECTO:CONSTRUCCION SOLUCION VIAL AVENIDA REPUBLICA DE COLOMBIA.</t>
  </si>
  <si>
    <t>TRABS. CONST. Y REHAB., ACERAS, CONTENES, BADENES E IMBORNALES A NIVEL NAC., REG. ESTE, L/4, ITEMS 5 Y 6, LA ALTAGRACIA, SECCION 1 Y 2, (PAGO CUB. #04 NCF: B1500000235).</t>
  </si>
  <si>
    <t>TRABS. DE OBRAS VIALES Y HORMIGON ASFALTICO CALIENTE A NIV. NACIONAL, REG.III, CIBAO NORDESTE, LOTE 7, PROVS. DUARTE, SAMANA, MARIA TRINIDAD SANCHEZ Y HERMANAS MIRABAL, (PAGO CUB. #03, NCF:B1500000291)</t>
  </si>
  <si>
    <t>TRABS. OBRAS VIALES Y H.. A. C., A NIVEL NACIONAL, ZONA F 5, REG. NORTE ESTE, PROVS. MONSEÑOR NOUEL, SCHEZ. RAMIREZ, ESPAILLAT, DUARTE, HNAS. MIRABAL, MARIA T. SANCHEZ.,SAMANA, F-5, LOTE 29, (PAGO CUB. #03, NCF:E4500000000001)</t>
  </si>
  <si>
    <t>TRABS. OBRAS VIALES Y HAC, A NIVEL NAC., ZONA F, REG. NORDESTE, PROVS. MONSEÑOR NOUEL, SCHEZ. RAMIREZ, ESPAILLAT, DUARTE, HNAS. MIRABAL, M. T. SCHEZ. Y SAMANA, LOTE 42, (PAGO CUBS. 05 Y 06, NCF: B1500000346 Y 347).</t>
  </si>
  <si>
    <t>4TO. AB. CESION D/CREDITO (ACTO 420-2023), OTORG. A BANRESERVAS, C/CARGO A CUB.#6, FACT.NCF.B1500000264; POR TRABS. DE OBRAS VIALES Y H.A.C. A NIVEL NACIONAL, ZONA C, REGION SUR II, BARAHONA, BAHORUCO, INDEPENDENCIA Y ELIAS PIÑA, LOTE 20.</t>
  </si>
  <si>
    <t>01/10/2025</t>
  </si>
  <si>
    <t>02/10/2025</t>
  </si>
  <si>
    <t>03/10/2025</t>
  </si>
  <si>
    <t>06/10/2025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</si>
  <si>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</si>
  <si>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</si>
  <si>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</si>
  <si>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</si>
  <si>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</si>
  <si>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</si>
  <si>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</si>
  <si>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</si>
  <si>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</si>
  <si>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</si>
  <si>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</si>
  <si>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</si>
  <si>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27/10/2025</t>
  </si>
  <si>
    <t>28/10/2025</t>
  </si>
  <si>
    <t>29/10/2025</t>
  </si>
  <si>
    <t>30/10/2025</t>
  </si>
  <si>
    <t>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</si>
</sst>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9"/>
      <color indexed="8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3" fillId="0" borderId="0" xfId="2" applyFont="1"/>
    <xf numFmtId="164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6" fillId="0" borderId="0" xfId="2" applyFont="1"/>
    <xf numFmtId="164" fontId="6" fillId="0" borderId="0" xfId="1" applyFont="1"/>
    <xf numFmtId="164" fontId="7" fillId="0" borderId="0" xfId="1" applyFont="1" applyFill="1" applyBorder="1"/>
    <xf numFmtId="164" fontId="6" fillId="0" borderId="0" xfId="1" applyFont="1" applyFill="1" applyBorder="1"/>
    <xf numFmtId="164" fontId="8" fillId="0" borderId="0" xfId="3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164" fontId="9" fillId="0" borderId="0" xfId="1" applyFont="1" applyFill="1" applyBorder="1" applyAlignment="1">
      <alignment horizontal="right"/>
    </xf>
    <xf numFmtId="164" fontId="10" fillId="0" borderId="0" xfId="3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vertical="center" wrapText="1"/>
    </xf>
    <xf numFmtId="164" fontId="4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165" fontId="4" fillId="0" borderId="0" xfId="2" applyNumberFormat="1" applyFont="1" applyAlignment="1">
      <alignment horizontal="center" wrapText="1"/>
    </xf>
    <xf numFmtId="164" fontId="2" fillId="0" borderId="0" xfId="2" applyNumberForma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164" fontId="12" fillId="2" borderId="2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4" fontId="12" fillId="2" borderId="1" xfId="1" applyFont="1" applyFill="1" applyBorder="1" applyAlignment="1">
      <alignment wrapText="1"/>
    </xf>
    <xf numFmtId="0" fontId="12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164" fontId="13" fillId="0" borderId="0" xfId="1" applyFont="1" applyAlignment="1">
      <alignment horizontal="center" vertical="center"/>
    </xf>
    <xf numFmtId="164" fontId="12" fillId="2" borderId="0" xfId="2" applyNumberFormat="1" applyFont="1" applyFill="1" applyAlignment="1">
      <alignment horizontal="center" vertical="center"/>
    </xf>
    <xf numFmtId="0" fontId="12" fillId="2" borderId="3" xfId="2" applyFont="1" applyFill="1" applyBorder="1" applyAlignment="1">
      <alignment horizontal="center" wrapText="1"/>
    </xf>
    <xf numFmtId="0" fontId="14" fillId="2" borderId="4" xfId="2" applyFont="1" applyFill="1" applyBorder="1" applyAlignment="1">
      <alignment wrapText="1"/>
    </xf>
    <xf numFmtId="0" fontId="14" fillId="2" borderId="3" xfId="2" applyFont="1" applyFill="1" applyBorder="1" applyAlignment="1">
      <alignment wrapText="1"/>
    </xf>
    <xf numFmtId="0" fontId="14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164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6" fillId="3" borderId="9" xfId="2" applyFont="1" applyFill="1" applyBorder="1" applyAlignment="1">
      <alignment vertical="center"/>
    </xf>
    <xf numFmtId="164" fontId="16" fillId="3" borderId="0" xfId="1" applyFont="1" applyFill="1" applyBorder="1" applyAlignment="1">
      <alignment vertical="center"/>
    </xf>
    <xf numFmtId="0" fontId="16" fillId="3" borderId="0" xfId="2" applyFont="1" applyFill="1" applyAlignment="1">
      <alignment vertical="center"/>
    </xf>
    <xf numFmtId="0" fontId="1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164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0" fontId="1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08552D6-7B9A-41F4-97BC-3BF02A9F7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0273-ADF9-4E41-8A78-3F8AAE6751E7}">
  <dimension ref="A1:G574"/>
  <sheetViews>
    <sheetView tabSelected="1" topLeftCell="A120" zoomScale="80" zoomScaleNormal="80" workbookViewId="0">
      <selection activeCell="D123" sqref="D123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5"/>
      <c r="B1" s="54"/>
      <c r="C1" s="54"/>
      <c r="D1" s="53"/>
      <c r="E1" s="52"/>
      <c r="F1" s="51"/>
    </row>
    <row r="2" spans="1:7" ht="24.95" customHeight="1" x14ac:dyDescent="0.2">
      <c r="A2" s="55"/>
      <c r="B2" s="54"/>
      <c r="C2" s="54"/>
      <c r="D2" s="53"/>
      <c r="E2" s="52"/>
      <c r="F2" s="51"/>
    </row>
    <row r="3" spans="1:7" ht="24.95" customHeight="1" x14ac:dyDescent="0.2">
      <c r="A3" s="55"/>
      <c r="B3" s="54"/>
      <c r="C3" s="54"/>
      <c r="D3" s="53"/>
      <c r="E3" s="52"/>
      <c r="F3" s="51"/>
    </row>
    <row r="4" spans="1:7" ht="24.95" customHeight="1" x14ac:dyDescent="0.2">
      <c r="A4" s="55"/>
      <c r="B4" s="54"/>
      <c r="C4" s="54"/>
      <c r="D4" s="53"/>
      <c r="E4" s="52"/>
      <c r="F4" s="51"/>
    </row>
    <row r="5" spans="1:7" ht="24.95" customHeight="1" x14ac:dyDescent="0.2">
      <c r="A5" s="55"/>
      <c r="B5" s="54"/>
      <c r="C5" s="54"/>
      <c r="D5" s="53"/>
      <c r="E5" s="52"/>
      <c r="F5" s="51"/>
    </row>
    <row r="6" spans="1:7" ht="24.95" customHeight="1" x14ac:dyDescent="0.2">
      <c r="A6" s="56" t="s">
        <v>16</v>
      </c>
      <c r="B6" s="57"/>
      <c r="C6" s="57"/>
      <c r="D6" s="57"/>
      <c r="E6" s="57"/>
      <c r="F6" s="58"/>
    </row>
    <row r="7" spans="1:7" ht="24.95" customHeight="1" x14ac:dyDescent="0.2">
      <c r="A7" s="56"/>
      <c r="B7" s="57"/>
      <c r="C7" s="57"/>
      <c r="D7" s="57"/>
      <c r="E7" s="57"/>
      <c r="F7" s="58"/>
    </row>
    <row r="8" spans="1:7" ht="24.95" customHeight="1" x14ac:dyDescent="0.25">
      <c r="A8" s="59" t="s">
        <v>15</v>
      </c>
      <c r="B8" s="60"/>
      <c r="C8" s="60"/>
      <c r="D8" s="60"/>
      <c r="E8" s="60"/>
      <c r="F8" s="61"/>
    </row>
    <row r="9" spans="1:7" ht="24.95" customHeight="1" x14ac:dyDescent="0.25">
      <c r="A9" s="62" t="s">
        <v>17</v>
      </c>
      <c r="B9" s="63"/>
      <c r="C9" s="63"/>
      <c r="D9" s="63"/>
      <c r="E9" s="63"/>
      <c r="F9" s="64"/>
    </row>
    <row r="10" spans="1:7" s="16" customFormat="1" ht="24.95" customHeight="1" x14ac:dyDescent="0.25">
      <c r="A10" s="50"/>
      <c r="B10" s="48"/>
      <c r="C10" s="49"/>
      <c r="D10" s="48"/>
      <c r="E10" s="47"/>
      <c r="F10" s="46"/>
    </row>
    <row r="11" spans="1:7" s="16" customFormat="1" ht="24.95" customHeight="1" thickBot="1" x14ac:dyDescent="0.25">
      <c r="A11" s="45"/>
      <c r="B11" s="44"/>
      <c r="C11" s="43"/>
      <c r="D11" s="42"/>
      <c r="E11" s="41"/>
      <c r="F11" s="40"/>
    </row>
    <row r="12" spans="1:7" s="16" customFormat="1" ht="50.1" customHeight="1" x14ac:dyDescent="0.25">
      <c r="A12" s="39"/>
      <c r="B12" s="38"/>
      <c r="C12" s="37"/>
      <c r="D12" s="36" t="s">
        <v>14</v>
      </c>
      <c r="E12" s="36"/>
      <c r="F12" s="35">
        <v>3574846880.4700012</v>
      </c>
      <c r="G12" s="34"/>
    </row>
    <row r="13" spans="1:7" s="16" customFormat="1" ht="50.1" customHeight="1" x14ac:dyDescent="0.25">
      <c r="A13" s="33" t="s">
        <v>13</v>
      </c>
      <c r="B13" s="32"/>
      <c r="C13" s="31"/>
      <c r="D13" s="29"/>
      <c r="E13" s="30"/>
      <c r="F13" s="29"/>
    </row>
    <row r="14" spans="1:7" s="16" customFormat="1" ht="50.1" customHeight="1" x14ac:dyDescent="0.25">
      <c r="A14" s="27"/>
      <c r="B14" s="27" t="s">
        <v>12</v>
      </c>
      <c r="C14" s="27" t="s">
        <v>11</v>
      </c>
      <c r="D14" s="27" t="s">
        <v>10</v>
      </c>
      <c r="E14" s="28" t="s">
        <v>9</v>
      </c>
      <c r="F14" s="27" t="s">
        <v>8</v>
      </c>
    </row>
    <row r="15" spans="1:7" s="16" customFormat="1" ht="99.95" customHeight="1" x14ac:dyDescent="0.3">
      <c r="A15" s="23">
        <v>45930</v>
      </c>
      <c r="B15" s="22"/>
      <c r="C15" s="21" t="s">
        <v>7</v>
      </c>
      <c r="D15" s="26"/>
      <c r="E15" s="19"/>
      <c r="F15" s="7">
        <f>+F12</f>
        <v>3574846880.4700012</v>
      </c>
    </row>
    <row r="16" spans="1:7" s="16" customFormat="1" ht="99.95" customHeight="1" x14ac:dyDescent="0.3">
      <c r="A16" s="23">
        <v>45931</v>
      </c>
      <c r="B16" s="22"/>
      <c r="C16" s="21" t="s">
        <v>6</v>
      </c>
      <c r="D16" s="25">
        <v>8308782918.9299994</v>
      </c>
      <c r="E16" s="19"/>
      <c r="F16" s="7">
        <f t="shared" ref="F16:F79" si="0">+F15+D16-E16</f>
        <v>11883629799.400002</v>
      </c>
      <c r="G16" s="24"/>
    </row>
    <row r="17" spans="1:6" s="16" customFormat="1" ht="99.95" customHeight="1" x14ac:dyDescent="0.3">
      <c r="A17" s="23">
        <v>45931</v>
      </c>
      <c r="B17" s="22"/>
      <c r="C17" s="21" t="s">
        <v>5</v>
      </c>
      <c r="D17" s="20">
        <v>167405215</v>
      </c>
      <c r="E17" s="19"/>
      <c r="F17" s="7">
        <f t="shared" si="0"/>
        <v>12051035014.400002</v>
      </c>
    </row>
    <row r="18" spans="1:6" s="16" customFormat="1" ht="111" customHeight="1" x14ac:dyDescent="0.3">
      <c r="A18" s="10" t="s">
        <v>748</v>
      </c>
      <c r="B18" s="9" t="s">
        <v>18</v>
      </c>
      <c r="C18" s="8" t="s">
        <v>398</v>
      </c>
      <c r="D18" s="18"/>
      <c r="E18" s="17">
        <v>1121900</v>
      </c>
      <c r="F18" s="7">
        <f t="shared" si="0"/>
        <v>12049913114.400002</v>
      </c>
    </row>
    <row r="19" spans="1:6" s="16" customFormat="1" ht="123" customHeight="1" x14ac:dyDescent="0.3">
      <c r="A19" s="10" t="s">
        <v>748</v>
      </c>
      <c r="B19" s="9" t="s">
        <v>19</v>
      </c>
      <c r="C19" s="8" t="s">
        <v>399</v>
      </c>
      <c r="D19" s="15"/>
      <c r="E19" s="17">
        <v>1959992.3200000001</v>
      </c>
      <c r="F19" s="7">
        <f t="shared" si="0"/>
        <v>12047953122.080002</v>
      </c>
    </row>
    <row r="20" spans="1:6" s="16" customFormat="1" ht="123" customHeight="1" x14ac:dyDescent="0.3">
      <c r="A20" s="10" t="s">
        <v>748</v>
      </c>
      <c r="B20" s="9" t="s">
        <v>20</v>
      </c>
      <c r="C20" s="8" t="s">
        <v>400</v>
      </c>
      <c r="D20" s="15"/>
      <c r="E20" s="17">
        <v>3239000.9</v>
      </c>
      <c r="F20" s="7">
        <f t="shared" si="0"/>
        <v>12044714121.180002</v>
      </c>
    </row>
    <row r="21" spans="1:6" s="16" customFormat="1" ht="101.25" customHeight="1" x14ac:dyDescent="0.3">
      <c r="A21" s="10" t="s">
        <v>748</v>
      </c>
      <c r="B21" s="9" t="s">
        <v>21</v>
      </c>
      <c r="C21" s="8" t="s">
        <v>401</v>
      </c>
      <c r="D21" s="15"/>
      <c r="E21" s="17">
        <v>10739147.76</v>
      </c>
      <c r="F21" s="7">
        <f t="shared" si="0"/>
        <v>12033974973.420002</v>
      </c>
    </row>
    <row r="22" spans="1:6" s="16" customFormat="1" ht="96" customHeight="1" x14ac:dyDescent="0.3">
      <c r="A22" s="10" t="s">
        <v>748</v>
      </c>
      <c r="B22" s="9" t="s">
        <v>22</v>
      </c>
      <c r="C22" s="8" t="s">
        <v>402</v>
      </c>
      <c r="D22" s="15"/>
      <c r="E22" s="17">
        <v>8731961.5600000005</v>
      </c>
      <c r="F22" s="7">
        <f t="shared" si="0"/>
        <v>12025243011.860003</v>
      </c>
    </row>
    <row r="23" spans="1:6" s="16" customFormat="1" ht="123" customHeight="1" x14ac:dyDescent="0.3">
      <c r="A23" s="10" t="s">
        <v>748</v>
      </c>
      <c r="B23" s="9" t="s">
        <v>23</v>
      </c>
      <c r="C23" s="8" t="s">
        <v>403</v>
      </c>
      <c r="D23" s="15"/>
      <c r="E23" s="17">
        <v>12998461.689999999</v>
      </c>
      <c r="F23" s="7">
        <f t="shared" si="0"/>
        <v>12012244550.170002</v>
      </c>
    </row>
    <row r="24" spans="1:6" s="16" customFormat="1" ht="101.25" customHeight="1" x14ac:dyDescent="0.3">
      <c r="A24" s="10" t="s">
        <v>748</v>
      </c>
      <c r="B24" s="9" t="s">
        <v>24</v>
      </c>
      <c r="C24" s="8" t="s">
        <v>404</v>
      </c>
      <c r="D24" s="15"/>
      <c r="E24" s="17">
        <v>714834.5</v>
      </c>
      <c r="F24" s="7">
        <f t="shared" si="0"/>
        <v>12011529715.670002</v>
      </c>
    </row>
    <row r="25" spans="1:6" s="16" customFormat="1" ht="84.75" customHeight="1" x14ac:dyDescent="0.3">
      <c r="A25" s="10" t="s">
        <v>748</v>
      </c>
      <c r="B25" s="9" t="s">
        <v>25</v>
      </c>
      <c r="C25" s="8" t="s">
        <v>405</v>
      </c>
      <c r="D25" s="15"/>
      <c r="E25" s="17">
        <v>4290</v>
      </c>
      <c r="F25" s="7">
        <f t="shared" si="0"/>
        <v>12011525425.670002</v>
      </c>
    </row>
    <row r="26" spans="1:6" s="16" customFormat="1" ht="97.5" customHeight="1" x14ac:dyDescent="0.3">
      <c r="A26" s="10" t="s">
        <v>748</v>
      </c>
      <c r="B26" s="9" t="s">
        <v>26</v>
      </c>
      <c r="C26" s="8" t="s">
        <v>406</v>
      </c>
      <c r="D26" s="15"/>
      <c r="E26" s="17">
        <v>185579.65</v>
      </c>
      <c r="F26" s="7">
        <f t="shared" si="0"/>
        <v>12011339846.020002</v>
      </c>
    </row>
    <row r="27" spans="1:6" s="16" customFormat="1" ht="65.25" customHeight="1" x14ac:dyDescent="0.3">
      <c r="A27" s="10" t="s">
        <v>748</v>
      </c>
      <c r="B27" s="9" t="s">
        <v>27</v>
      </c>
      <c r="C27" s="8" t="s">
        <v>406</v>
      </c>
      <c r="D27" s="15"/>
      <c r="E27" s="17">
        <v>211126.25</v>
      </c>
      <c r="F27" s="7">
        <f t="shared" si="0"/>
        <v>12011128719.770002</v>
      </c>
    </row>
    <row r="28" spans="1:6" s="16" customFormat="1" ht="54" customHeight="1" x14ac:dyDescent="0.3">
      <c r="A28" s="10" t="s">
        <v>748</v>
      </c>
      <c r="B28" s="9" t="s">
        <v>28</v>
      </c>
      <c r="C28" s="8" t="s">
        <v>407</v>
      </c>
      <c r="D28" s="15"/>
      <c r="E28" s="17">
        <v>595295.03</v>
      </c>
      <c r="F28" s="7">
        <f t="shared" si="0"/>
        <v>12010533424.740002</v>
      </c>
    </row>
    <row r="29" spans="1:6" s="16" customFormat="1" ht="59.25" customHeight="1" x14ac:dyDescent="0.3">
      <c r="A29" s="10" t="s">
        <v>748</v>
      </c>
      <c r="B29" s="9" t="s">
        <v>29</v>
      </c>
      <c r="C29" s="8" t="s">
        <v>408</v>
      </c>
      <c r="D29" s="15"/>
      <c r="E29" s="17">
        <v>128497.9</v>
      </c>
      <c r="F29" s="7">
        <f t="shared" si="0"/>
        <v>12010404926.840002</v>
      </c>
    </row>
    <row r="30" spans="1:6" s="16" customFormat="1" ht="72.75" customHeight="1" x14ac:dyDescent="0.3">
      <c r="A30" s="10" t="s">
        <v>748</v>
      </c>
      <c r="B30" s="9" t="s">
        <v>30</v>
      </c>
      <c r="C30" s="8" t="s">
        <v>409</v>
      </c>
      <c r="D30" s="15"/>
      <c r="E30" s="17">
        <v>12375</v>
      </c>
      <c r="F30" s="7">
        <f t="shared" si="0"/>
        <v>12010392551.840002</v>
      </c>
    </row>
    <row r="31" spans="1:6" s="16" customFormat="1" ht="60" customHeight="1" x14ac:dyDescent="0.3">
      <c r="A31" s="10" t="s">
        <v>748</v>
      </c>
      <c r="B31" s="9" t="s">
        <v>31</v>
      </c>
      <c r="C31" s="8" t="s">
        <v>410</v>
      </c>
      <c r="D31" s="15"/>
      <c r="E31" s="17">
        <v>127589</v>
      </c>
      <c r="F31" s="7">
        <f t="shared" si="0"/>
        <v>12010264962.840002</v>
      </c>
    </row>
    <row r="32" spans="1:6" s="16" customFormat="1" ht="89.25" customHeight="1" x14ac:dyDescent="0.3">
      <c r="A32" s="10" t="s">
        <v>748</v>
      </c>
      <c r="B32" s="9" t="s">
        <v>32</v>
      </c>
      <c r="C32" s="8" t="s">
        <v>411</v>
      </c>
      <c r="D32" s="15"/>
      <c r="E32" s="17">
        <v>117232.5</v>
      </c>
      <c r="F32" s="7">
        <f t="shared" si="0"/>
        <v>12010147730.340002</v>
      </c>
    </row>
    <row r="33" spans="1:6" s="16" customFormat="1" ht="92.25" customHeight="1" x14ac:dyDescent="0.3">
      <c r="A33" s="10" t="s">
        <v>748</v>
      </c>
      <c r="B33" s="9" t="s">
        <v>33</v>
      </c>
      <c r="C33" s="8" t="s">
        <v>412</v>
      </c>
      <c r="D33" s="15"/>
      <c r="E33" s="17">
        <v>645895.25</v>
      </c>
      <c r="F33" s="7">
        <f t="shared" si="0"/>
        <v>12009501835.090002</v>
      </c>
    </row>
    <row r="34" spans="1:6" s="16" customFormat="1" ht="86.25" customHeight="1" x14ac:dyDescent="0.3">
      <c r="A34" s="10" t="s">
        <v>748</v>
      </c>
      <c r="B34" s="9" t="s">
        <v>34</v>
      </c>
      <c r="C34" s="8" t="s">
        <v>413</v>
      </c>
      <c r="D34" s="15"/>
      <c r="E34" s="17">
        <v>935507.28</v>
      </c>
      <c r="F34" s="7">
        <f t="shared" si="0"/>
        <v>12008566327.810001</v>
      </c>
    </row>
    <row r="35" spans="1:6" s="16" customFormat="1" ht="123" customHeight="1" x14ac:dyDescent="0.3">
      <c r="A35" s="10" t="s">
        <v>748</v>
      </c>
      <c r="B35" s="9" t="s">
        <v>35</v>
      </c>
      <c r="C35" s="8" t="s">
        <v>414</v>
      </c>
      <c r="D35" s="15"/>
      <c r="E35" s="17">
        <v>21997.5</v>
      </c>
      <c r="F35" s="7">
        <f t="shared" si="0"/>
        <v>12008544330.310001</v>
      </c>
    </row>
    <row r="36" spans="1:6" s="16" customFormat="1" ht="123" customHeight="1" x14ac:dyDescent="0.3">
      <c r="A36" s="10" t="s">
        <v>748</v>
      </c>
      <c r="B36" s="9" t="s">
        <v>36</v>
      </c>
      <c r="C36" s="8" t="s">
        <v>415</v>
      </c>
      <c r="D36" s="15"/>
      <c r="E36" s="17">
        <v>171375.57</v>
      </c>
      <c r="F36" s="7">
        <f t="shared" si="0"/>
        <v>12008372954.740002</v>
      </c>
    </row>
    <row r="37" spans="1:6" s="16" customFormat="1" ht="123" customHeight="1" x14ac:dyDescent="0.3">
      <c r="A37" s="10" t="s">
        <v>748</v>
      </c>
      <c r="B37" s="9" t="s">
        <v>37</v>
      </c>
      <c r="C37" s="8" t="s">
        <v>416</v>
      </c>
      <c r="D37" s="15"/>
      <c r="E37" s="17">
        <v>44355</v>
      </c>
      <c r="F37" s="7">
        <f t="shared" si="0"/>
        <v>12008328599.740002</v>
      </c>
    </row>
    <row r="38" spans="1:6" s="16" customFormat="1" ht="81.75" customHeight="1" x14ac:dyDescent="0.3">
      <c r="A38" s="10" t="s">
        <v>748</v>
      </c>
      <c r="B38" s="9" t="s">
        <v>38</v>
      </c>
      <c r="C38" s="8" t="s">
        <v>417</v>
      </c>
      <c r="D38" s="15"/>
      <c r="E38" s="17">
        <v>546669.75</v>
      </c>
      <c r="F38" s="7">
        <f t="shared" si="0"/>
        <v>12007781929.990002</v>
      </c>
    </row>
    <row r="39" spans="1:6" s="16" customFormat="1" ht="79.5" customHeight="1" x14ac:dyDescent="0.3">
      <c r="A39" s="10" t="s">
        <v>748</v>
      </c>
      <c r="B39" s="9" t="s">
        <v>39</v>
      </c>
      <c r="C39" s="8" t="s">
        <v>418</v>
      </c>
      <c r="D39" s="15"/>
      <c r="E39" s="17">
        <v>193050</v>
      </c>
      <c r="F39" s="7">
        <f t="shared" si="0"/>
        <v>12007588879.990002</v>
      </c>
    </row>
    <row r="40" spans="1:6" s="16" customFormat="1" ht="77.25" customHeight="1" x14ac:dyDescent="0.3">
      <c r="A40" s="10" t="s">
        <v>748</v>
      </c>
      <c r="B40" s="9" t="s">
        <v>40</v>
      </c>
      <c r="C40" s="8" t="s">
        <v>419</v>
      </c>
      <c r="D40" s="15"/>
      <c r="E40" s="17">
        <v>4500850.79</v>
      </c>
      <c r="F40" s="7">
        <f t="shared" si="0"/>
        <v>12003088029.200001</v>
      </c>
    </row>
    <row r="41" spans="1:6" s="16" customFormat="1" ht="79.5" customHeight="1" x14ac:dyDescent="0.3">
      <c r="A41" s="10" t="s">
        <v>748</v>
      </c>
      <c r="B41" s="9" t="s">
        <v>41</v>
      </c>
      <c r="C41" s="8" t="s">
        <v>420</v>
      </c>
      <c r="D41" s="15"/>
      <c r="E41" s="17">
        <v>9351038.4600000009</v>
      </c>
      <c r="F41" s="7">
        <f t="shared" si="0"/>
        <v>11993736990.740002</v>
      </c>
    </row>
    <row r="42" spans="1:6" s="16" customFormat="1" ht="123" customHeight="1" x14ac:dyDescent="0.3">
      <c r="A42" s="10" t="s">
        <v>748</v>
      </c>
      <c r="B42" s="9" t="s">
        <v>42</v>
      </c>
      <c r="C42" s="8" t="s">
        <v>421</v>
      </c>
      <c r="D42" s="15"/>
      <c r="E42" s="17">
        <v>586454.75</v>
      </c>
      <c r="F42" s="7">
        <f t="shared" si="0"/>
        <v>11993150535.990002</v>
      </c>
    </row>
    <row r="43" spans="1:6" s="16" customFormat="1" ht="123" customHeight="1" x14ac:dyDescent="0.3">
      <c r="A43" s="10" t="s">
        <v>748</v>
      </c>
      <c r="B43" s="9" t="s">
        <v>43</v>
      </c>
      <c r="C43" s="8" t="s">
        <v>422</v>
      </c>
      <c r="D43" s="15"/>
      <c r="E43" s="17">
        <v>112296.25</v>
      </c>
      <c r="F43" s="7">
        <f t="shared" si="0"/>
        <v>11993038239.740002</v>
      </c>
    </row>
    <row r="44" spans="1:6" s="16" customFormat="1" ht="123" customHeight="1" x14ac:dyDescent="0.3">
      <c r="A44" s="10" t="s">
        <v>748</v>
      </c>
      <c r="B44" s="9" t="s">
        <v>44</v>
      </c>
      <c r="C44" s="8" t="s">
        <v>423</v>
      </c>
      <c r="D44" s="15"/>
      <c r="E44" s="17">
        <v>215270</v>
      </c>
      <c r="F44" s="7">
        <f t="shared" si="0"/>
        <v>11992822969.740002</v>
      </c>
    </row>
    <row r="45" spans="1:6" s="16" customFormat="1" ht="123" customHeight="1" x14ac:dyDescent="0.3">
      <c r="A45" s="10" t="s">
        <v>748</v>
      </c>
      <c r="B45" s="9" t="s">
        <v>45</v>
      </c>
      <c r="C45" s="8" t="s">
        <v>406</v>
      </c>
      <c r="D45" s="15"/>
      <c r="E45" s="17">
        <v>128497.9</v>
      </c>
      <c r="F45" s="7">
        <f t="shared" si="0"/>
        <v>11992694471.840002</v>
      </c>
    </row>
    <row r="46" spans="1:6" s="16" customFormat="1" ht="123" customHeight="1" x14ac:dyDescent="0.3">
      <c r="A46" s="10" t="s">
        <v>748</v>
      </c>
      <c r="B46" s="9" t="s">
        <v>46</v>
      </c>
      <c r="C46" s="8" t="s">
        <v>424</v>
      </c>
      <c r="D46" s="15"/>
      <c r="E46" s="17">
        <v>8077050.6699999999</v>
      </c>
      <c r="F46" s="7">
        <f t="shared" si="0"/>
        <v>11984617421.170002</v>
      </c>
    </row>
    <row r="47" spans="1:6" s="16" customFormat="1" ht="123" customHeight="1" x14ac:dyDescent="0.3">
      <c r="A47" s="10" t="s">
        <v>748</v>
      </c>
      <c r="B47" s="9" t="s">
        <v>47</v>
      </c>
      <c r="C47" s="8" t="s">
        <v>424</v>
      </c>
      <c r="D47" s="15"/>
      <c r="E47" s="17">
        <v>123835479.15000001</v>
      </c>
      <c r="F47" s="7">
        <f t="shared" si="0"/>
        <v>11860781942.020002</v>
      </c>
    </row>
    <row r="48" spans="1:6" s="16" customFormat="1" ht="123" customHeight="1" x14ac:dyDescent="0.3">
      <c r="A48" s="10" t="s">
        <v>748</v>
      </c>
      <c r="B48" s="9" t="s">
        <v>48</v>
      </c>
      <c r="C48" s="8" t="s">
        <v>425</v>
      </c>
      <c r="D48" s="15"/>
      <c r="E48" s="17">
        <v>29541</v>
      </c>
      <c r="F48" s="7">
        <f t="shared" si="0"/>
        <v>11860752401.020002</v>
      </c>
    </row>
    <row r="49" spans="1:6" s="16" customFormat="1" ht="123" customHeight="1" x14ac:dyDescent="0.3">
      <c r="A49" s="10" t="s">
        <v>748</v>
      </c>
      <c r="B49" s="9" t="s">
        <v>49</v>
      </c>
      <c r="C49" s="8" t="s">
        <v>426</v>
      </c>
      <c r="D49" s="15"/>
      <c r="E49" s="17">
        <v>844881.77</v>
      </c>
      <c r="F49" s="7">
        <f t="shared" si="0"/>
        <v>11859907519.250002</v>
      </c>
    </row>
    <row r="50" spans="1:6" s="16" customFormat="1" ht="123" customHeight="1" x14ac:dyDescent="0.3">
      <c r="A50" s="10" t="s">
        <v>748</v>
      </c>
      <c r="B50" s="9" t="s">
        <v>50</v>
      </c>
      <c r="C50" s="8" t="s">
        <v>427</v>
      </c>
      <c r="D50" s="15"/>
      <c r="E50" s="17">
        <v>369014.39</v>
      </c>
      <c r="F50" s="7">
        <f t="shared" si="0"/>
        <v>11859538504.860003</v>
      </c>
    </row>
    <row r="51" spans="1:6" s="16" customFormat="1" ht="123" customHeight="1" x14ac:dyDescent="0.3">
      <c r="A51" s="10" t="s">
        <v>748</v>
      </c>
      <c r="B51" s="9" t="s">
        <v>51</v>
      </c>
      <c r="C51" s="8" t="s">
        <v>428</v>
      </c>
      <c r="D51" s="15"/>
      <c r="E51" s="17">
        <v>634318.89</v>
      </c>
      <c r="F51" s="7">
        <f t="shared" si="0"/>
        <v>11858904185.970003</v>
      </c>
    </row>
    <row r="52" spans="1:6" s="16" customFormat="1" ht="92.25" customHeight="1" x14ac:dyDescent="0.3">
      <c r="A52" s="10" t="s">
        <v>748</v>
      </c>
      <c r="B52" s="9" t="s">
        <v>52</v>
      </c>
      <c r="C52" s="8" t="s">
        <v>415</v>
      </c>
      <c r="D52" s="15"/>
      <c r="E52" s="17">
        <v>205196.76</v>
      </c>
      <c r="F52" s="7">
        <f t="shared" si="0"/>
        <v>11858698989.210003</v>
      </c>
    </row>
    <row r="53" spans="1:6" s="16" customFormat="1" ht="133.5" customHeight="1" x14ac:dyDescent="0.3">
      <c r="A53" s="10" t="s">
        <v>748</v>
      </c>
      <c r="B53" s="9" t="s">
        <v>53</v>
      </c>
      <c r="C53" s="8" t="s">
        <v>429</v>
      </c>
      <c r="D53" s="15"/>
      <c r="E53" s="17">
        <v>3979795.73</v>
      </c>
      <c r="F53" s="7">
        <f t="shared" si="0"/>
        <v>11854719193.480003</v>
      </c>
    </row>
    <row r="54" spans="1:6" s="16" customFormat="1" ht="131.25" customHeight="1" x14ac:dyDescent="0.3">
      <c r="A54" s="10" t="s">
        <v>748</v>
      </c>
      <c r="B54" s="9" t="s">
        <v>53</v>
      </c>
      <c r="C54" s="8" t="s">
        <v>429</v>
      </c>
      <c r="D54" s="15"/>
      <c r="E54" s="17">
        <v>115643000</v>
      </c>
      <c r="F54" s="7">
        <f t="shared" si="0"/>
        <v>11739076193.480003</v>
      </c>
    </row>
    <row r="55" spans="1:6" s="16" customFormat="1" ht="123" customHeight="1" x14ac:dyDescent="0.3">
      <c r="A55" s="10" t="s">
        <v>748</v>
      </c>
      <c r="B55" s="9" t="s">
        <v>54</v>
      </c>
      <c r="C55" s="8" t="s">
        <v>430</v>
      </c>
      <c r="D55" s="15"/>
      <c r="E55" s="17">
        <v>48997032.659999996</v>
      </c>
      <c r="F55" s="7">
        <f t="shared" si="0"/>
        <v>11690079160.820004</v>
      </c>
    </row>
    <row r="56" spans="1:6" s="16" customFormat="1" ht="123" customHeight="1" x14ac:dyDescent="0.3">
      <c r="A56" s="10" t="s">
        <v>748</v>
      </c>
      <c r="B56" s="9" t="s">
        <v>55</v>
      </c>
      <c r="C56" s="8" t="s">
        <v>0</v>
      </c>
      <c r="D56" s="15"/>
      <c r="E56" s="17">
        <v>44676.98</v>
      </c>
      <c r="F56" s="7">
        <f t="shared" si="0"/>
        <v>11690034483.840004</v>
      </c>
    </row>
    <row r="57" spans="1:6" s="16" customFormat="1" ht="123" customHeight="1" x14ac:dyDescent="0.3">
      <c r="A57" s="10" t="s">
        <v>748</v>
      </c>
      <c r="B57" s="9" t="s">
        <v>56</v>
      </c>
      <c r="C57" s="8" t="s">
        <v>0</v>
      </c>
      <c r="D57" s="15"/>
      <c r="E57" s="17">
        <v>137886.45000000001</v>
      </c>
      <c r="F57" s="7">
        <f t="shared" si="0"/>
        <v>11689896597.390003</v>
      </c>
    </row>
    <row r="58" spans="1:6" s="16" customFormat="1" ht="123" customHeight="1" x14ac:dyDescent="0.3">
      <c r="A58" s="10" t="s">
        <v>748</v>
      </c>
      <c r="B58" s="9" t="s">
        <v>57</v>
      </c>
      <c r="C58" s="8" t="s">
        <v>0</v>
      </c>
      <c r="D58" s="15"/>
      <c r="E58" s="17">
        <v>688970.93</v>
      </c>
      <c r="F58" s="7">
        <f t="shared" si="0"/>
        <v>11689207626.460003</v>
      </c>
    </row>
    <row r="59" spans="1:6" s="16" customFormat="1" ht="92.25" customHeight="1" x14ac:dyDescent="0.3">
      <c r="A59" s="10" t="s">
        <v>748</v>
      </c>
      <c r="B59" s="9" t="s">
        <v>58</v>
      </c>
      <c r="C59" s="8" t="s">
        <v>0</v>
      </c>
      <c r="D59" s="15"/>
      <c r="E59" s="17">
        <v>206483.62</v>
      </c>
      <c r="F59" s="7">
        <f t="shared" si="0"/>
        <v>11689001142.840002</v>
      </c>
    </row>
    <row r="60" spans="1:6" s="16" customFormat="1" ht="123" customHeight="1" x14ac:dyDescent="0.3">
      <c r="A60" s="10" t="s">
        <v>748</v>
      </c>
      <c r="B60" s="9" t="s">
        <v>59</v>
      </c>
      <c r="C60" s="8" t="s">
        <v>0</v>
      </c>
      <c r="D60" s="15"/>
      <c r="E60" s="17">
        <v>376096</v>
      </c>
      <c r="F60" s="7">
        <f t="shared" si="0"/>
        <v>11688625046.840002</v>
      </c>
    </row>
    <row r="61" spans="1:6" s="16" customFormat="1" ht="77.25" customHeight="1" x14ac:dyDescent="0.3">
      <c r="A61" s="10" t="s">
        <v>748</v>
      </c>
      <c r="B61" s="9" t="s">
        <v>60</v>
      </c>
      <c r="C61" s="8" t="s">
        <v>431</v>
      </c>
      <c r="D61" s="15"/>
      <c r="E61" s="17">
        <v>1319360</v>
      </c>
      <c r="F61" s="7">
        <f t="shared" si="0"/>
        <v>11687305686.840002</v>
      </c>
    </row>
    <row r="62" spans="1:6" s="16" customFormat="1" ht="79.5" customHeight="1" x14ac:dyDescent="0.3">
      <c r="A62" s="10" t="s">
        <v>748</v>
      </c>
      <c r="B62" s="9" t="s">
        <v>61</v>
      </c>
      <c r="C62" s="8" t="s">
        <v>432</v>
      </c>
      <c r="D62" s="15"/>
      <c r="E62" s="17">
        <v>1800027</v>
      </c>
      <c r="F62" s="7">
        <f t="shared" si="0"/>
        <v>11685505659.840002</v>
      </c>
    </row>
    <row r="63" spans="1:6" s="16" customFormat="1" ht="119.25" customHeight="1" x14ac:dyDescent="0.3">
      <c r="A63" s="10" t="s">
        <v>748</v>
      </c>
      <c r="B63" s="9" t="s">
        <v>62</v>
      </c>
      <c r="C63" s="8" t="s">
        <v>433</v>
      </c>
      <c r="D63" s="15"/>
      <c r="E63" s="17">
        <v>2850939.03</v>
      </c>
      <c r="F63" s="7">
        <f t="shared" si="0"/>
        <v>11682654720.810001</v>
      </c>
    </row>
    <row r="64" spans="1:6" s="16" customFormat="1" ht="75.75" customHeight="1" x14ac:dyDescent="0.3">
      <c r="A64" s="10" t="s">
        <v>748</v>
      </c>
      <c r="B64" s="9" t="s">
        <v>63</v>
      </c>
      <c r="C64" s="8" t="s">
        <v>434</v>
      </c>
      <c r="D64" s="15"/>
      <c r="E64" s="17">
        <v>250000</v>
      </c>
      <c r="F64" s="7">
        <f t="shared" si="0"/>
        <v>11682404720.810001</v>
      </c>
    </row>
    <row r="65" spans="1:6" s="16" customFormat="1" ht="82.5" customHeight="1" x14ac:dyDescent="0.3">
      <c r="A65" s="10" t="s">
        <v>749</v>
      </c>
      <c r="B65" s="9" t="s">
        <v>64</v>
      </c>
      <c r="C65" s="8" t="s">
        <v>435</v>
      </c>
      <c r="D65" s="15"/>
      <c r="E65" s="17">
        <v>500000</v>
      </c>
      <c r="F65" s="7">
        <f t="shared" si="0"/>
        <v>11681904720.810001</v>
      </c>
    </row>
    <row r="66" spans="1:6" s="16" customFormat="1" ht="82.5" customHeight="1" x14ac:dyDescent="0.3">
      <c r="A66" s="10" t="s">
        <v>749</v>
      </c>
      <c r="B66" s="9" t="s">
        <v>65</v>
      </c>
      <c r="C66" s="8" t="s">
        <v>436</v>
      </c>
      <c r="D66" s="15"/>
      <c r="E66" s="17">
        <v>1171204.6499999999</v>
      </c>
      <c r="F66" s="7">
        <f t="shared" si="0"/>
        <v>11680733516.160002</v>
      </c>
    </row>
    <row r="67" spans="1:6" s="16" customFormat="1" ht="123" customHeight="1" x14ac:dyDescent="0.3">
      <c r="A67" s="10" t="s">
        <v>749</v>
      </c>
      <c r="B67" s="9" t="s">
        <v>66</v>
      </c>
      <c r="C67" s="8" t="s">
        <v>406</v>
      </c>
      <c r="D67" s="15"/>
      <c r="E67" s="17">
        <v>169959.85</v>
      </c>
      <c r="F67" s="7">
        <f t="shared" si="0"/>
        <v>11680563556.310001</v>
      </c>
    </row>
    <row r="68" spans="1:6" s="16" customFormat="1" ht="123" customHeight="1" x14ac:dyDescent="0.3">
      <c r="A68" s="10" t="s">
        <v>749</v>
      </c>
      <c r="B68" s="9" t="s">
        <v>67</v>
      </c>
      <c r="C68" s="8" t="s">
        <v>437</v>
      </c>
      <c r="D68" s="15"/>
      <c r="E68" s="17">
        <v>1838320</v>
      </c>
      <c r="F68" s="7">
        <f t="shared" si="0"/>
        <v>11678725236.310001</v>
      </c>
    </row>
    <row r="69" spans="1:6" s="16" customFormat="1" ht="123" customHeight="1" x14ac:dyDescent="0.3">
      <c r="A69" s="10" t="s">
        <v>749</v>
      </c>
      <c r="B69" s="9" t="s">
        <v>68</v>
      </c>
      <c r="C69" s="8" t="s">
        <v>438</v>
      </c>
      <c r="D69" s="15"/>
      <c r="E69" s="17">
        <v>59000</v>
      </c>
      <c r="F69" s="7">
        <f t="shared" si="0"/>
        <v>11678666236.310001</v>
      </c>
    </row>
    <row r="70" spans="1:6" s="16" customFormat="1" ht="123" customHeight="1" x14ac:dyDescent="0.3">
      <c r="A70" s="10" t="s">
        <v>749</v>
      </c>
      <c r="B70" s="9" t="s">
        <v>69</v>
      </c>
      <c r="C70" s="8" t="s">
        <v>439</v>
      </c>
      <c r="D70" s="15"/>
      <c r="E70" s="17">
        <v>118000</v>
      </c>
      <c r="F70" s="7">
        <f t="shared" si="0"/>
        <v>11678548236.310001</v>
      </c>
    </row>
    <row r="71" spans="1:6" s="16" customFormat="1" ht="123" customHeight="1" x14ac:dyDescent="0.3">
      <c r="A71" s="10" t="s">
        <v>749</v>
      </c>
      <c r="B71" s="9" t="s">
        <v>70</v>
      </c>
      <c r="C71" s="8" t="s">
        <v>440</v>
      </c>
      <c r="D71" s="15"/>
      <c r="E71" s="17">
        <v>640846.21</v>
      </c>
      <c r="F71" s="7">
        <f t="shared" si="0"/>
        <v>11677907390.100002</v>
      </c>
    </row>
    <row r="72" spans="1:6" s="16" customFormat="1" ht="123" customHeight="1" x14ac:dyDescent="0.3">
      <c r="A72" s="10" t="s">
        <v>749</v>
      </c>
      <c r="B72" s="9" t="s">
        <v>71</v>
      </c>
      <c r="C72" s="8" t="s">
        <v>441</v>
      </c>
      <c r="D72" s="15"/>
      <c r="E72" s="17">
        <v>513700</v>
      </c>
      <c r="F72" s="7">
        <f t="shared" si="0"/>
        <v>11677393690.100002</v>
      </c>
    </row>
    <row r="73" spans="1:6" s="16" customFormat="1" ht="123" customHeight="1" x14ac:dyDescent="0.3">
      <c r="A73" s="10" t="s">
        <v>749</v>
      </c>
      <c r="B73" s="9" t="s">
        <v>72</v>
      </c>
      <c r="C73" s="8" t="s">
        <v>442</v>
      </c>
      <c r="D73" s="15"/>
      <c r="E73" s="17">
        <v>36108.129999999997</v>
      </c>
      <c r="F73" s="7">
        <f t="shared" si="0"/>
        <v>11677357581.970003</v>
      </c>
    </row>
    <row r="74" spans="1:6" s="16" customFormat="1" ht="123" customHeight="1" x14ac:dyDescent="0.3">
      <c r="A74" s="10" t="s">
        <v>749</v>
      </c>
      <c r="B74" s="9" t="s">
        <v>73</v>
      </c>
      <c r="C74" s="8" t="s">
        <v>443</v>
      </c>
      <c r="D74" s="15"/>
      <c r="E74" s="17">
        <v>10070.280000000001</v>
      </c>
      <c r="F74" s="7">
        <f t="shared" si="0"/>
        <v>11677347511.690002</v>
      </c>
    </row>
    <row r="75" spans="1:6" s="16" customFormat="1" ht="123" customHeight="1" x14ac:dyDescent="0.3">
      <c r="A75" s="10" t="s">
        <v>750</v>
      </c>
      <c r="B75" s="9" t="s">
        <v>74</v>
      </c>
      <c r="C75" s="8" t="s">
        <v>444</v>
      </c>
      <c r="D75" s="15"/>
      <c r="E75" s="17">
        <v>1985855</v>
      </c>
      <c r="F75" s="7">
        <f t="shared" si="0"/>
        <v>11675361656.690002</v>
      </c>
    </row>
    <row r="76" spans="1:6" s="16" customFormat="1" ht="123" customHeight="1" x14ac:dyDescent="0.3">
      <c r="A76" s="10" t="s">
        <v>750</v>
      </c>
      <c r="B76" s="9" t="s">
        <v>75</v>
      </c>
      <c r="C76" s="8" t="s">
        <v>2</v>
      </c>
      <c r="D76" s="15"/>
      <c r="E76" s="17">
        <v>181212182.77000001</v>
      </c>
      <c r="F76" s="7">
        <f t="shared" si="0"/>
        <v>11494149473.920002</v>
      </c>
    </row>
    <row r="77" spans="1:6" s="16" customFormat="1" ht="123" customHeight="1" x14ac:dyDescent="0.3">
      <c r="A77" s="10" t="s">
        <v>750</v>
      </c>
      <c r="B77" s="9" t="s">
        <v>76</v>
      </c>
      <c r="C77" s="8" t="s">
        <v>445</v>
      </c>
      <c r="D77" s="15"/>
      <c r="E77" s="17">
        <v>102988.65</v>
      </c>
      <c r="F77" s="7">
        <f t="shared" si="0"/>
        <v>11494046485.270002</v>
      </c>
    </row>
    <row r="78" spans="1:6" s="16" customFormat="1" ht="123" customHeight="1" x14ac:dyDescent="0.3">
      <c r="A78" s="10" t="s">
        <v>750</v>
      </c>
      <c r="B78" s="9" t="s">
        <v>77</v>
      </c>
      <c r="C78" s="8" t="s">
        <v>446</v>
      </c>
      <c r="D78" s="15"/>
      <c r="E78" s="17">
        <v>59462.16</v>
      </c>
      <c r="F78" s="7">
        <f t="shared" si="0"/>
        <v>11493987023.110003</v>
      </c>
    </row>
    <row r="79" spans="1:6" s="16" customFormat="1" ht="123" customHeight="1" x14ac:dyDescent="0.3">
      <c r="A79" s="10" t="s">
        <v>750</v>
      </c>
      <c r="B79" s="9" t="s">
        <v>78</v>
      </c>
      <c r="C79" s="8" t="s">
        <v>447</v>
      </c>
      <c r="D79" s="15"/>
      <c r="E79" s="17">
        <v>30922.76</v>
      </c>
      <c r="F79" s="7">
        <f t="shared" si="0"/>
        <v>11493956100.350002</v>
      </c>
    </row>
    <row r="80" spans="1:6" s="16" customFormat="1" ht="123" customHeight="1" x14ac:dyDescent="0.3">
      <c r="A80" s="10" t="s">
        <v>750</v>
      </c>
      <c r="B80" s="9" t="s">
        <v>79</v>
      </c>
      <c r="C80" s="8" t="s">
        <v>448</v>
      </c>
      <c r="D80" s="15"/>
      <c r="E80" s="17">
        <v>31328.19</v>
      </c>
      <c r="F80" s="7">
        <f t="shared" ref="F80:F143" si="1">+F79+D80-E80</f>
        <v>11493924772.160002</v>
      </c>
    </row>
    <row r="81" spans="1:6" s="16" customFormat="1" ht="123" customHeight="1" x14ac:dyDescent="0.3">
      <c r="A81" s="10" t="s">
        <v>750</v>
      </c>
      <c r="B81" s="9" t="s">
        <v>80</v>
      </c>
      <c r="C81" s="8" t="s">
        <v>449</v>
      </c>
      <c r="D81" s="15"/>
      <c r="E81" s="17">
        <v>23196.34</v>
      </c>
      <c r="F81" s="7">
        <f t="shared" si="1"/>
        <v>11493901575.820002</v>
      </c>
    </row>
    <row r="82" spans="1:6" s="16" customFormat="1" ht="98.25" customHeight="1" x14ac:dyDescent="0.3">
      <c r="A82" s="10" t="s">
        <v>750</v>
      </c>
      <c r="B82" s="9" t="s">
        <v>81</v>
      </c>
      <c r="C82" s="8" t="s">
        <v>450</v>
      </c>
      <c r="D82" s="15"/>
      <c r="E82" s="17">
        <v>36564.14</v>
      </c>
      <c r="F82" s="7">
        <f t="shared" si="1"/>
        <v>11493865011.680002</v>
      </c>
    </row>
    <row r="83" spans="1:6" s="16" customFormat="1" ht="123" customHeight="1" x14ac:dyDescent="0.3">
      <c r="A83" s="10" t="s">
        <v>750</v>
      </c>
      <c r="B83" s="9" t="s">
        <v>82</v>
      </c>
      <c r="C83" s="8" t="s">
        <v>451</v>
      </c>
      <c r="D83" s="15"/>
      <c r="E83" s="17">
        <v>23215.14</v>
      </c>
      <c r="F83" s="7">
        <f t="shared" si="1"/>
        <v>11493841796.540003</v>
      </c>
    </row>
    <row r="84" spans="1:6" s="16" customFormat="1" ht="123" customHeight="1" x14ac:dyDescent="0.3">
      <c r="A84" s="10" t="s">
        <v>750</v>
      </c>
      <c r="B84" s="9" t="s">
        <v>83</v>
      </c>
      <c r="C84" s="8" t="s">
        <v>452</v>
      </c>
      <c r="D84" s="15"/>
      <c r="E84" s="17">
        <v>20319.150000000001</v>
      </c>
      <c r="F84" s="7">
        <f t="shared" si="1"/>
        <v>11493821477.390003</v>
      </c>
    </row>
    <row r="85" spans="1:6" s="16" customFormat="1" ht="123" customHeight="1" x14ac:dyDescent="0.3">
      <c r="A85" s="10" t="s">
        <v>750</v>
      </c>
      <c r="B85" s="9" t="s">
        <v>84</v>
      </c>
      <c r="C85" s="8" t="s">
        <v>453</v>
      </c>
      <c r="D85" s="15"/>
      <c r="E85" s="17">
        <v>112511.35</v>
      </c>
      <c r="F85" s="7">
        <f t="shared" si="1"/>
        <v>11493708966.040003</v>
      </c>
    </row>
    <row r="86" spans="1:6" s="16" customFormat="1" ht="123" customHeight="1" x14ac:dyDescent="0.3">
      <c r="A86" s="10" t="s">
        <v>750</v>
      </c>
      <c r="B86" s="9" t="s">
        <v>85</v>
      </c>
      <c r="C86" s="8" t="s">
        <v>454</v>
      </c>
      <c r="D86" s="15"/>
      <c r="E86" s="17">
        <v>567480</v>
      </c>
      <c r="F86" s="7">
        <f t="shared" si="1"/>
        <v>11493141486.040003</v>
      </c>
    </row>
    <row r="87" spans="1:6" s="16" customFormat="1" ht="123" customHeight="1" x14ac:dyDescent="0.3">
      <c r="A87" s="10" t="s">
        <v>750</v>
      </c>
      <c r="B87" s="9" t="s">
        <v>86</v>
      </c>
      <c r="C87" s="8" t="s">
        <v>455</v>
      </c>
      <c r="D87" s="15"/>
      <c r="E87" s="17">
        <v>1300640</v>
      </c>
      <c r="F87" s="7">
        <f t="shared" si="1"/>
        <v>11491840846.040003</v>
      </c>
    </row>
    <row r="88" spans="1:6" s="16" customFormat="1" ht="123" customHeight="1" x14ac:dyDescent="0.3">
      <c r="A88" s="10" t="s">
        <v>750</v>
      </c>
      <c r="B88" s="9" t="s">
        <v>87</v>
      </c>
      <c r="C88" s="8" t="s">
        <v>456</v>
      </c>
      <c r="D88" s="15"/>
      <c r="E88" s="17">
        <v>20000000</v>
      </c>
      <c r="F88" s="7">
        <f t="shared" si="1"/>
        <v>11471840846.040003</v>
      </c>
    </row>
    <row r="89" spans="1:6" s="16" customFormat="1" ht="123" customHeight="1" x14ac:dyDescent="0.3">
      <c r="A89" s="10" t="s">
        <v>750</v>
      </c>
      <c r="B89" s="9" t="s">
        <v>88</v>
      </c>
      <c r="C89" s="8" t="s">
        <v>457</v>
      </c>
      <c r="D89" s="15"/>
      <c r="E89" s="17">
        <v>192000</v>
      </c>
      <c r="F89" s="7">
        <f t="shared" si="1"/>
        <v>11471648846.040003</v>
      </c>
    </row>
    <row r="90" spans="1:6" s="16" customFormat="1" ht="123" customHeight="1" x14ac:dyDescent="0.3">
      <c r="A90" s="10" t="s">
        <v>750</v>
      </c>
      <c r="B90" s="9" t="s">
        <v>89</v>
      </c>
      <c r="C90" s="8" t="s">
        <v>458</v>
      </c>
      <c r="D90" s="15"/>
      <c r="E90" s="17">
        <v>1773000</v>
      </c>
      <c r="F90" s="7">
        <f t="shared" si="1"/>
        <v>11469875846.040003</v>
      </c>
    </row>
    <row r="91" spans="1:6" s="16" customFormat="1" ht="123" customHeight="1" x14ac:dyDescent="0.3">
      <c r="A91" s="10" t="s">
        <v>750</v>
      </c>
      <c r="B91" s="9" t="s">
        <v>90</v>
      </c>
      <c r="C91" s="8" t="s">
        <v>459</v>
      </c>
      <c r="D91" s="15"/>
      <c r="E91" s="17">
        <v>2308200</v>
      </c>
      <c r="F91" s="7">
        <f t="shared" si="1"/>
        <v>11467567646.040003</v>
      </c>
    </row>
    <row r="92" spans="1:6" s="16" customFormat="1" ht="123" customHeight="1" x14ac:dyDescent="0.3">
      <c r="A92" s="10" t="s">
        <v>750</v>
      </c>
      <c r="B92" s="9" t="s">
        <v>91</v>
      </c>
      <c r="C92" s="8" t="s">
        <v>444</v>
      </c>
      <c r="D92" s="15"/>
      <c r="E92" s="17">
        <v>1798920</v>
      </c>
      <c r="F92" s="7">
        <f t="shared" si="1"/>
        <v>11465768726.040003</v>
      </c>
    </row>
    <row r="93" spans="1:6" s="16" customFormat="1" ht="123" customHeight="1" x14ac:dyDescent="0.3">
      <c r="A93" s="10" t="s">
        <v>751</v>
      </c>
      <c r="B93" s="9" t="s">
        <v>92</v>
      </c>
      <c r="C93" s="8" t="s">
        <v>460</v>
      </c>
      <c r="D93" s="15"/>
      <c r="E93" s="17">
        <v>32464.13</v>
      </c>
      <c r="F93" s="7">
        <f t="shared" si="1"/>
        <v>11465736261.910004</v>
      </c>
    </row>
    <row r="94" spans="1:6" s="16" customFormat="1" ht="123" customHeight="1" x14ac:dyDescent="0.3">
      <c r="A94" s="10" t="s">
        <v>751</v>
      </c>
      <c r="B94" s="9" t="s">
        <v>93</v>
      </c>
      <c r="C94" s="8" t="s">
        <v>461</v>
      </c>
      <c r="D94" s="15"/>
      <c r="E94" s="17">
        <v>500000</v>
      </c>
      <c r="F94" s="7">
        <f t="shared" si="1"/>
        <v>11465236261.910004</v>
      </c>
    </row>
    <row r="95" spans="1:6" s="16" customFormat="1" ht="93" customHeight="1" x14ac:dyDescent="0.3">
      <c r="A95" s="10" t="s">
        <v>751</v>
      </c>
      <c r="B95" s="9" t="s">
        <v>94</v>
      </c>
      <c r="C95" s="8" t="s">
        <v>462</v>
      </c>
      <c r="D95" s="15"/>
      <c r="E95" s="17">
        <v>64900</v>
      </c>
      <c r="F95" s="7">
        <f t="shared" si="1"/>
        <v>11465171361.910004</v>
      </c>
    </row>
    <row r="96" spans="1:6" s="16" customFormat="1" ht="74.25" customHeight="1" x14ac:dyDescent="0.3">
      <c r="A96" s="10" t="s">
        <v>751</v>
      </c>
      <c r="B96" s="9" t="s">
        <v>95</v>
      </c>
      <c r="C96" s="8" t="s">
        <v>463</v>
      </c>
      <c r="D96" s="15"/>
      <c r="E96" s="17">
        <v>29500</v>
      </c>
      <c r="F96" s="7">
        <f t="shared" si="1"/>
        <v>11465141861.910004</v>
      </c>
    </row>
    <row r="97" spans="1:6" s="16" customFormat="1" ht="79.5" customHeight="1" x14ac:dyDescent="0.3">
      <c r="A97" s="10" t="s">
        <v>751</v>
      </c>
      <c r="B97" s="9" t="s">
        <v>96</v>
      </c>
      <c r="C97" s="8" t="s">
        <v>464</v>
      </c>
      <c r="D97" s="15"/>
      <c r="E97" s="17">
        <v>100890</v>
      </c>
      <c r="F97" s="7">
        <f t="shared" si="1"/>
        <v>11465040971.910004</v>
      </c>
    </row>
    <row r="98" spans="1:6" s="16" customFormat="1" ht="123" customHeight="1" x14ac:dyDescent="0.3">
      <c r="A98" s="10" t="s">
        <v>751</v>
      </c>
      <c r="B98" s="9" t="s">
        <v>97</v>
      </c>
      <c r="C98" s="8" t="s">
        <v>465</v>
      </c>
      <c r="D98" s="15"/>
      <c r="E98" s="17">
        <v>12598.06</v>
      </c>
      <c r="F98" s="7">
        <f t="shared" si="1"/>
        <v>11465028373.850004</v>
      </c>
    </row>
    <row r="99" spans="1:6" s="16" customFormat="1" ht="88.5" customHeight="1" x14ac:dyDescent="0.3">
      <c r="A99" s="10" t="s">
        <v>751</v>
      </c>
      <c r="B99" s="9" t="s">
        <v>98</v>
      </c>
      <c r="C99" s="8" t="s">
        <v>466</v>
      </c>
      <c r="D99" s="15"/>
      <c r="E99" s="17">
        <v>61510.2</v>
      </c>
      <c r="F99" s="7">
        <f t="shared" si="1"/>
        <v>11464966863.650003</v>
      </c>
    </row>
    <row r="100" spans="1:6" s="16" customFormat="1" ht="123" customHeight="1" x14ac:dyDescent="0.3">
      <c r="A100" s="10" t="s">
        <v>751</v>
      </c>
      <c r="B100" s="9" t="s">
        <v>99</v>
      </c>
      <c r="C100" s="8" t="s">
        <v>467</v>
      </c>
      <c r="D100" s="15"/>
      <c r="E100" s="17">
        <v>22259.03</v>
      </c>
      <c r="F100" s="7">
        <f t="shared" si="1"/>
        <v>11464944604.620003</v>
      </c>
    </row>
    <row r="101" spans="1:6" s="16" customFormat="1" ht="123" customHeight="1" x14ac:dyDescent="0.3">
      <c r="A101" s="10" t="s">
        <v>751</v>
      </c>
      <c r="B101" s="9" t="s">
        <v>100</v>
      </c>
      <c r="C101" s="8" t="s">
        <v>468</v>
      </c>
      <c r="D101" s="15"/>
      <c r="E101" s="17">
        <v>68266.62</v>
      </c>
      <c r="F101" s="7">
        <f t="shared" si="1"/>
        <v>11464876338.000002</v>
      </c>
    </row>
    <row r="102" spans="1:6" s="16" customFormat="1" ht="123" customHeight="1" x14ac:dyDescent="0.3">
      <c r="A102" s="10" t="s">
        <v>751</v>
      </c>
      <c r="B102" s="9" t="s">
        <v>101</v>
      </c>
      <c r="C102" s="8" t="s">
        <v>469</v>
      </c>
      <c r="D102" s="15"/>
      <c r="E102" s="17">
        <v>21402.34</v>
      </c>
      <c r="F102" s="7">
        <f t="shared" si="1"/>
        <v>11464854935.660002</v>
      </c>
    </row>
    <row r="103" spans="1:6" s="16" customFormat="1" ht="123" customHeight="1" x14ac:dyDescent="0.3">
      <c r="A103" s="10" t="s">
        <v>751</v>
      </c>
      <c r="B103" s="9" t="s">
        <v>102</v>
      </c>
      <c r="C103" s="8" t="s">
        <v>470</v>
      </c>
      <c r="D103" s="15"/>
      <c r="E103" s="17">
        <v>67806.06</v>
      </c>
      <c r="F103" s="7">
        <f t="shared" si="1"/>
        <v>11464787129.600002</v>
      </c>
    </row>
    <row r="104" spans="1:6" s="16" customFormat="1" ht="123" customHeight="1" x14ac:dyDescent="0.3">
      <c r="A104" s="10" t="s">
        <v>751</v>
      </c>
      <c r="B104" s="9" t="s">
        <v>103</v>
      </c>
      <c r="C104" s="8" t="s">
        <v>471</v>
      </c>
      <c r="D104" s="15"/>
      <c r="E104" s="17">
        <v>82703.05</v>
      </c>
      <c r="F104" s="7">
        <f t="shared" si="1"/>
        <v>11464704426.550003</v>
      </c>
    </row>
    <row r="105" spans="1:6" s="16" customFormat="1" ht="123" customHeight="1" x14ac:dyDescent="0.3">
      <c r="A105" s="10" t="s">
        <v>751</v>
      </c>
      <c r="B105" s="9" t="s">
        <v>104</v>
      </c>
      <c r="C105" s="8" t="s">
        <v>472</v>
      </c>
      <c r="D105" s="15"/>
      <c r="E105" s="17">
        <v>490382.52</v>
      </c>
      <c r="F105" s="7">
        <f t="shared" si="1"/>
        <v>11464214044.030003</v>
      </c>
    </row>
    <row r="106" spans="1:6" s="16" customFormat="1" ht="123" customHeight="1" x14ac:dyDescent="0.3">
      <c r="A106" s="10" t="s">
        <v>751</v>
      </c>
      <c r="B106" s="9" t="s">
        <v>105</v>
      </c>
      <c r="C106" s="8" t="s">
        <v>473</v>
      </c>
      <c r="D106" s="15"/>
      <c r="E106" s="17">
        <v>17198.5</v>
      </c>
      <c r="F106" s="7">
        <f t="shared" si="1"/>
        <v>11464196845.530003</v>
      </c>
    </row>
    <row r="107" spans="1:6" s="16" customFormat="1" ht="123" customHeight="1" x14ac:dyDescent="0.3">
      <c r="A107" s="10" t="s">
        <v>751</v>
      </c>
      <c r="B107" s="9" t="s">
        <v>105</v>
      </c>
      <c r="C107" s="8" t="s">
        <v>473</v>
      </c>
      <c r="D107" s="15"/>
      <c r="E107" s="17">
        <v>108206</v>
      </c>
      <c r="F107" s="7">
        <f t="shared" si="1"/>
        <v>11464088639.530003</v>
      </c>
    </row>
    <row r="108" spans="1:6" s="16" customFormat="1" ht="123" customHeight="1" x14ac:dyDescent="0.3">
      <c r="A108" s="10" t="s">
        <v>751</v>
      </c>
      <c r="B108" s="9" t="s">
        <v>106</v>
      </c>
      <c r="C108" s="8" t="s">
        <v>474</v>
      </c>
      <c r="D108" s="15"/>
      <c r="E108" s="17">
        <v>34398896.189999998</v>
      </c>
      <c r="F108" s="7">
        <f t="shared" si="1"/>
        <v>11429689743.340002</v>
      </c>
    </row>
    <row r="109" spans="1:6" s="16" customFormat="1" ht="123" customHeight="1" x14ac:dyDescent="0.3">
      <c r="A109" s="10" t="s">
        <v>752</v>
      </c>
      <c r="B109" s="9" t="s">
        <v>107</v>
      </c>
      <c r="C109" s="8" t="s">
        <v>475</v>
      </c>
      <c r="D109" s="15"/>
      <c r="E109" s="17">
        <v>13747530.82</v>
      </c>
      <c r="F109" s="7">
        <f t="shared" si="1"/>
        <v>11415942212.520002</v>
      </c>
    </row>
    <row r="110" spans="1:6" s="16" customFormat="1" ht="123" customHeight="1" x14ac:dyDescent="0.3">
      <c r="A110" s="10" t="s">
        <v>752</v>
      </c>
      <c r="B110" s="9" t="s">
        <v>108</v>
      </c>
      <c r="C110" s="8" t="s">
        <v>476</v>
      </c>
      <c r="D110" s="15"/>
      <c r="E110" s="17">
        <v>18096352.640000001</v>
      </c>
      <c r="F110" s="7">
        <f t="shared" si="1"/>
        <v>11397845859.880003</v>
      </c>
    </row>
    <row r="111" spans="1:6" s="16" customFormat="1" ht="123" customHeight="1" x14ac:dyDescent="0.3">
      <c r="A111" s="10" t="s">
        <v>752</v>
      </c>
      <c r="B111" s="9" t="s">
        <v>109</v>
      </c>
      <c r="C111" s="8" t="s">
        <v>477</v>
      </c>
      <c r="D111" s="15"/>
      <c r="E111" s="17">
        <v>920000</v>
      </c>
      <c r="F111" s="7">
        <f t="shared" si="1"/>
        <v>11396925859.880003</v>
      </c>
    </row>
    <row r="112" spans="1:6" s="16" customFormat="1" ht="123" customHeight="1" x14ac:dyDescent="0.3">
      <c r="A112" s="10" t="s">
        <v>752</v>
      </c>
      <c r="B112" s="9" t="s">
        <v>109</v>
      </c>
      <c r="C112" s="8" t="s">
        <v>477</v>
      </c>
      <c r="D112" s="15"/>
      <c r="E112" s="17">
        <v>1303000</v>
      </c>
      <c r="F112" s="7">
        <f t="shared" si="1"/>
        <v>11395622859.880003</v>
      </c>
    </row>
    <row r="113" spans="1:6" s="16" customFormat="1" ht="123" customHeight="1" x14ac:dyDescent="0.3">
      <c r="A113" s="10" t="s">
        <v>752</v>
      </c>
      <c r="B113" s="9" t="s">
        <v>109</v>
      </c>
      <c r="C113" s="8" t="s">
        <v>477</v>
      </c>
      <c r="D113" s="15"/>
      <c r="E113" s="17">
        <v>906000</v>
      </c>
      <c r="F113" s="7">
        <f t="shared" si="1"/>
        <v>11394716859.880003</v>
      </c>
    </row>
    <row r="114" spans="1:6" s="16" customFormat="1" ht="123" customHeight="1" x14ac:dyDescent="0.3">
      <c r="A114" s="10" t="s">
        <v>752</v>
      </c>
      <c r="B114" s="9" t="s">
        <v>109</v>
      </c>
      <c r="C114" s="8" t="s">
        <v>477</v>
      </c>
      <c r="D114" s="15"/>
      <c r="E114" s="17">
        <v>1560000</v>
      </c>
      <c r="F114" s="7">
        <f t="shared" si="1"/>
        <v>11393156859.880003</v>
      </c>
    </row>
    <row r="115" spans="1:6" s="16" customFormat="1" ht="123" customHeight="1" x14ac:dyDescent="0.3">
      <c r="A115" s="10" t="s">
        <v>752</v>
      </c>
      <c r="B115" s="9" t="s">
        <v>109</v>
      </c>
      <c r="C115" s="8" t="s">
        <v>477</v>
      </c>
      <c r="D115" s="15"/>
      <c r="E115" s="17">
        <v>29378000</v>
      </c>
      <c r="F115" s="7">
        <f t="shared" si="1"/>
        <v>11363778859.880003</v>
      </c>
    </row>
    <row r="116" spans="1:6" s="16" customFormat="1" ht="123" customHeight="1" x14ac:dyDescent="0.3">
      <c r="A116" s="10" t="s">
        <v>752</v>
      </c>
      <c r="B116" s="9" t="s">
        <v>109</v>
      </c>
      <c r="C116" s="8" t="s">
        <v>477</v>
      </c>
      <c r="D116" s="15"/>
      <c r="E116" s="17">
        <v>997000</v>
      </c>
      <c r="F116" s="7">
        <f t="shared" si="1"/>
        <v>11362781859.880003</v>
      </c>
    </row>
    <row r="117" spans="1:6" s="16" customFormat="1" ht="123" customHeight="1" x14ac:dyDescent="0.3">
      <c r="A117" s="10" t="s">
        <v>752</v>
      </c>
      <c r="B117" s="9" t="s">
        <v>109</v>
      </c>
      <c r="C117" s="8" t="s">
        <v>477</v>
      </c>
      <c r="D117" s="15"/>
      <c r="E117" s="17">
        <v>1083000</v>
      </c>
      <c r="F117" s="7">
        <f t="shared" si="1"/>
        <v>11361698859.880003</v>
      </c>
    </row>
    <row r="118" spans="1:6" s="16" customFormat="1" ht="123" customHeight="1" x14ac:dyDescent="0.3">
      <c r="A118" s="10" t="s">
        <v>752</v>
      </c>
      <c r="B118" s="9" t="s">
        <v>109</v>
      </c>
      <c r="C118" s="8" t="s">
        <v>477</v>
      </c>
      <c r="D118" s="15"/>
      <c r="E118" s="17">
        <v>915000</v>
      </c>
      <c r="F118" s="7">
        <f t="shared" si="1"/>
        <v>11360783859.880003</v>
      </c>
    </row>
    <row r="119" spans="1:6" s="16" customFormat="1" ht="123" customHeight="1" x14ac:dyDescent="0.3">
      <c r="A119" s="10" t="s">
        <v>752</v>
      </c>
      <c r="B119" s="9" t="s">
        <v>109</v>
      </c>
      <c r="C119" s="8" t="s">
        <v>477</v>
      </c>
      <c r="D119" s="15"/>
      <c r="E119" s="17">
        <v>1038000</v>
      </c>
      <c r="F119" s="7">
        <f t="shared" si="1"/>
        <v>11359745859.880003</v>
      </c>
    </row>
    <row r="120" spans="1:6" s="16" customFormat="1" ht="92.25" customHeight="1" x14ac:dyDescent="0.3">
      <c r="A120" s="10" t="s">
        <v>752</v>
      </c>
      <c r="B120" s="9" t="s">
        <v>109</v>
      </c>
      <c r="C120" s="8" t="s">
        <v>477</v>
      </c>
      <c r="D120" s="15"/>
      <c r="E120" s="17">
        <v>18042000</v>
      </c>
      <c r="F120" s="7">
        <f t="shared" si="1"/>
        <v>11341703859.880003</v>
      </c>
    </row>
    <row r="121" spans="1:6" s="16" customFormat="1" ht="89.25" customHeight="1" x14ac:dyDescent="0.3">
      <c r="A121" s="10" t="s">
        <v>752</v>
      </c>
      <c r="B121" s="9" t="s">
        <v>109</v>
      </c>
      <c r="C121" s="8" t="s">
        <v>477</v>
      </c>
      <c r="D121" s="15"/>
      <c r="E121" s="17">
        <v>7422000</v>
      </c>
      <c r="F121" s="7">
        <f t="shared" si="1"/>
        <v>11334281859.880003</v>
      </c>
    </row>
    <row r="122" spans="1:6" s="16" customFormat="1" ht="123" customHeight="1" x14ac:dyDescent="0.3">
      <c r="A122" s="10" t="s">
        <v>752</v>
      </c>
      <c r="B122" s="9" t="s">
        <v>109</v>
      </c>
      <c r="C122" s="8" t="s">
        <v>477</v>
      </c>
      <c r="D122" s="15"/>
      <c r="E122" s="17">
        <v>1090000</v>
      </c>
      <c r="F122" s="7">
        <f t="shared" si="1"/>
        <v>11333191859.880003</v>
      </c>
    </row>
    <row r="123" spans="1:6" s="16" customFormat="1" ht="123" customHeight="1" x14ac:dyDescent="0.3">
      <c r="A123" s="10" t="s">
        <v>752</v>
      </c>
      <c r="B123" s="9" t="s">
        <v>109</v>
      </c>
      <c r="C123" s="8" t="s">
        <v>477</v>
      </c>
      <c r="D123" s="15"/>
      <c r="E123" s="17">
        <v>2413000</v>
      </c>
      <c r="F123" s="7">
        <f t="shared" si="1"/>
        <v>11330778859.880003</v>
      </c>
    </row>
    <row r="124" spans="1:6" s="16" customFormat="1" ht="123" customHeight="1" x14ac:dyDescent="0.3">
      <c r="A124" s="10" t="s">
        <v>752</v>
      </c>
      <c r="B124" s="9" t="s">
        <v>109</v>
      </c>
      <c r="C124" s="8" t="s">
        <v>477</v>
      </c>
      <c r="D124" s="15"/>
      <c r="E124" s="17">
        <v>848000</v>
      </c>
      <c r="F124" s="7">
        <f t="shared" si="1"/>
        <v>11329930859.880003</v>
      </c>
    </row>
    <row r="125" spans="1:6" s="16" customFormat="1" ht="93" customHeight="1" x14ac:dyDescent="0.3">
      <c r="A125" s="10" t="s">
        <v>752</v>
      </c>
      <c r="B125" s="9" t="s">
        <v>109</v>
      </c>
      <c r="C125" s="8" t="s">
        <v>477</v>
      </c>
      <c r="D125" s="15"/>
      <c r="E125" s="17">
        <v>9757000</v>
      </c>
      <c r="F125" s="7">
        <f t="shared" si="1"/>
        <v>11320173859.880003</v>
      </c>
    </row>
    <row r="126" spans="1:6" s="16" customFormat="1" ht="92.25" customHeight="1" x14ac:dyDescent="0.3">
      <c r="A126" s="10" t="s">
        <v>752</v>
      </c>
      <c r="B126" s="9" t="s">
        <v>109</v>
      </c>
      <c r="C126" s="8" t="s">
        <v>477</v>
      </c>
      <c r="D126" s="15"/>
      <c r="E126" s="17">
        <v>874000</v>
      </c>
      <c r="F126" s="7">
        <f t="shared" si="1"/>
        <v>11319299859.880003</v>
      </c>
    </row>
    <row r="127" spans="1:6" s="16" customFormat="1" ht="88.5" customHeight="1" x14ac:dyDescent="0.3">
      <c r="A127" s="10" t="s">
        <v>752</v>
      </c>
      <c r="B127" s="9" t="s">
        <v>109</v>
      </c>
      <c r="C127" s="8" t="s">
        <v>477</v>
      </c>
      <c r="D127" s="15"/>
      <c r="E127" s="17">
        <v>2516000</v>
      </c>
      <c r="F127" s="7">
        <f t="shared" si="1"/>
        <v>11316783859.880003</v>
      </c>
    </row>
    <row r="128" spans="1:6" s="16" customFormat="1" ht="90" customHeight="1" x14ac:dyDescent="0.3">
      <c r="A128" s="10" t="s">
        <v>752</v>
      </c>
      <c r="B128" s="9" t="s">
        <v>109</v>
      </c>
      <c r="C128" s="8" t="s">
        <v>477</v>
      </c>
      <c r="D128" s="15"/>
      <c r="E128" s="17">
        <v>1777320.2</v>
      </c>
      <c r="F128" s="7">
        <f t="shared" si="1"/>
        <v>11315006539.680002</v>
      </c>
    </row>
    <row r="129" spans="1:6" s="16" customFormat="1" ht="123" customHeight="1" x14ac:dyDescent="0.3">
      <c r="A129" s="10" t="s">
        <v>752</v>
      </c>
      <c r="B129" s="9" t="s">
        <v>109</v>
      </c>
      <c r="C129" s="8" t="s">
        <v>477</v>
      </c>
      <c r="D129" s="15"/>
      <c r="E129" s="17">
        <v>2622000</v>
      </c>
      <c r="F129" s="7">
        <f t="shared" si="1"/>
        <v>11312384539.680002</v>
      </c>
    </row>
    <row r="130" spans="1:6" s="16" customFormat="1" ht="123" customHeight="1" x14ac:dyDescent="0.3">
      <c r="A130" s="10" t="s">
        <v>752</v>
      </c>
      <c r="B130" s="9" t="s">
        <v>109</v>
      </c>
      <c r="C130" s="8" t="s">
        <v>477</v>
      </c>
      <c r="D130" s="15"/>
      <c r="E130" s="17">
        <v>5546000</v>
      </c>
      <c r="F130" s="7">
        <f t="shared" si="1"/>
        <v>11306838539.680002</v>
      </c>
    </row>
    <row r="131" spans="1:6" s="16" customFormat="1" ht="123" customHeight="1" x14ac:dyDescent="0.3">
      <c r="A131" s="10" t="s">
        <v>752</v>
      </c>
      <c r="B131" s="9" t="s">
        <v>110</v>
      </c>
      <c r="C131" s="8" t="s">
        <v>478</v>
      </c>
      <c r="D131" s="15"/>
      <c r="E131" s="17">
        <v>78097.77</v>
      </c>
      <c r="F131" s="7">
        <f t="shared" si="1"/>
        <v>11306760441.910002</v>
      </c>
    </row>
    <row r="132" spans="1:6" s="16" customFormat="1" ht="123" customHeight="1" x14ac:dyDescent="0.3">
      <c r="A132" s="10" t="s">
        <v>752</v>
      </c>
      <c r="B132" s="9" t="s">
        <v>111</v>
      </c>
      <c r="C132" s="8" t="s">
        <v>479</v>
      </c>
      <c r="D132" s="15"/>
      <c r="E132" s="17">
        <v>56779.08</v>
      </c>
      <c r="F132" s="7">
        <f t="shared" si="1"/>
        <v>11306703662.830002</v>
      </c>
    </row>
    <row r="133" spans="1:6" s="16" customFormat="1" ht="123" customHeight="1" x14ac:dyDescent="0.3">
      <c r="A133" s="10" t="s">
        <v>752</v>
      </c>
      <c r="B133" s="9" t="s">
        <v>112</v>
      </c>
      <c r="C133" s="8" t="s">
        <v>480</v>
      </c>
      <c r="D133" s="15"/>
      <c r="E133" s="17">
        <v>1347825</v>
      </c>
      <c r="F133" s="7">
        <f t="shared" si="1"/>
        <v>11305355837.830002</v>
      </c>
    </row>
    <row r="134" spans="1:6" s="16" customFormat="1" ht="93.75" customHeight="1" x14ac:dyDescent="0.3">
      <c r="A134" s="10" t="s">
        <v>752</v>
      </c>
      <c r="B134" s="9" t="s">
        <v>113</v>
      </c>
      <c r="C134" s="8" t="s">
        <v>481</v>
      </c>
      <c r="D134" s="15"/>
      <c r="E134" s="17">
        <v>1204642.76</v>
      </c>
      <c r="F134" s="7">
        <f t="shared" si="1"/>
        <v>11304151195.070002</v>
      </c>
    </row>
    <row r="135" spans="1:6" s="16" customFormat="1" ht="123" customHeight="1" x14ac:dyDescent="0.3">
      <c r="A135" s="10" t="s">
        <v>752</v>
      </c>
      <c r="B135" s="9" t="s">
        <v>114</v>
      </c>
      <c r="C135" s="8" t="s">
        <v>482</v>
      </c>
      <c r="D135" s="15"/>
      <c r="E135" s="17">
        <v>115366.87</v>
      </c>
      <c r="F135" s="7">
        <f t="shared" si="1"/>
        <v>11304035828.200001</v>
      </c>
    </row>
    <row r="136" spans="1:6" s="16" customFormat="1" ht="123" customHeight="1" x14ac:dyDescent="0.3">
      <c r="A136" s="10" t="s">
        <v>752</v>
      </c>
      <c r="B136" s="9" t="s">
        <v>115</v>
      </c>
      <c r="C136" s="8" t="s">
        <v>0</v>
      </c>
      <c r="D136" s="15"/>
      <c r="E136" s="17">
        <v>341485.93</v>
      </c>
      <c r="F136" s="7">
        <f t="shared" si="1"/>
        <v>11303694342.27</v>
      </c>
    </row>
    <row r="137" spans="1:6" s="16" customFormat="1" ht="123" customHeight="1" x14ac:dyDescent="0.3">
      <c r="A137" s="10" t="s">
        <v>752</v>
      </c>
      <c r="B137" s="9" t="s">
        <v>116</v>
      </c>
      <c r="C137" s="8" t="s">
        <v>483</v>
      </c>
      <c r="D137" s="15"/>
      <c r="E137" s="17">
        <v>734800</v>
      </c>
      <c r="F137" s="7">
        <f t="shared" si="1"/>
        <v>11302959542.27</v>
      </c>
    </row>
    <row r="138" spans="1:6" s="16" customFormat="1" ht="81.75" customHeight="1" x14ac:dyDescent="0.3">
      <c r="A138" s="10" t="s">
        <v>752</v>
      </c>
      <c r="B138" s="9" t="s">
        <v>117</v>
      </c>
      <c r="C138" s="8" t="s">
        <v>484</v>
      </c>
      <c r="D138" s="15"/>
      <c r="E138" s="17">
        <v>138440.24</v>
      </c>
      <c r="F138" s="7">
        <f t="shared" si="1"/>
        <v>11302821102.030001</v>
      </c>
    </row>
    <row r="139" spans="1:6" s="16" customFormat="1" ht="123" customHeight="1" x14ac:dyDescent="0.3">
      <c r="A139" s="10" t="s">
        <v>752</v>
      </c>
      <c r="B139" s="9" t="s">
        <v>118</v>
      </c>
      <c r="C139" s="8" t="s">
        <v>485</v>
      </c>
      <c r="D139" s="15"/>
      <c r="E139" s="17">
        <v>452556</v>
      </c>
      <c r="F139" s="7">
        <f t="shared" si="1"/>
        <v>11302368546.030001</v>
      </c>
    </row>
    <row r="140" spans="1:6" s="16" customFormat="1" ht="123" customHeight="1" x14ac:dyDescent="0.3">
      <c r="A140" s="10" t="s">
        <v>752</v>
      </c>
      <c r="B140" s="9" t="s">
        <v>119</v>
      </c>
      <c r="C140" s="8" t="s">
        <v>486</v>
      </c>
      <c r="D140" s="15"/>
      <c r="E140" s="17">
        <v>176280</v>
      </c>
      <c r="F140" s="7">
        <f t="shared" si="1"/>
        <v>11302192266.030001</v>
      </c>
    </row>
    <row r="141" spans="1:6" s="16" customFormat="1" ht="123" customHeight="1" x14ac:dyDescent="0.3">
      <c r="A141" s="10" t="s">
        <v>752</v>
      </c>
      <c r="B141" s="9" t="s">
        <v>120</v>
      </c>
      <c r="C141" s="8" t="s">
        <v>487</v>
      </c>
      <c r="D141" s="15"/>
      <c r="E141" s="17">
        <v>549180</v>
      </c>
      <c r="F141" s="7">
        <f t="shared" si="1"/>
        <v>11301643086.030001</v>
      </c>
    </row>
    <row r="142" spans="1:6" s="16" customFormat="1" ht="137.25" customHeight="1" x14ac:dyDescent="0.3">
      <c r="A142" s="10" t="s">
        <v>752</v>
      </c>
      <c r="B142" s="9" t="s">
        <v>121</v>
      </c>
      <c r="C142" s="8" t="s">
        <v>488</v>
      </c>
      <c r="D142" s="15"/>
      <c r="E142" s="17">
        <v>36829756.219999999</v>
      </c>
      <c r="F142" s="7">
        <f t="shared" si="1"/>
        <v>11264813329.810001</v>
      </c>
    </row>
    <row r="143" spans="1:6" s="16" customFormat="1" ht="79.5" customHeight="1" x14ac:dyDescent="0.3">
      <c r="A143" s="10" t="s">
        <v>752</v>
      </c>
      <c r="B143" s="9" t="s">
        <v>122</v>
      </c>
      <c r="C143" s="8" t="s">
        <v>489</v>
      </c>
      <c r="D143" s="15"/>
      <c r="E143" s="17">
        <v>1542320</v>
      </c>
      <c r="F143" s="7">
        <f t="shared" si="1"/>
        <v>11263271009.810001</v>
      </c>
    </row>
    <row r="144" spans="1:6" s="16" customFormat="1" ht="75" customHeight="1" x14ac:dyDescent="0.3">
      <c r="A144" s="10" t="s">
        <v>752</v>
      </c>
      <c r="B144" s="9" t="s">
        <v>123</v>
      </c>
      <c r="C144" s="8" t="s">
        <v>490</v>
      </c>
      <c r="D144" s="15"/>
      <c r="E144" s="17">
        <v>221600</v>
      </c>
      <c r="F144" s="7">
        <f t="shared" ref="F144:F207" si="2">+F143+D144-E144</f>
        <v>11263049409.810001</v>
      </c>
    </row>
    <row r="145" spans="1:6" s="16" customFormat="1" ht="81" customHeight="1" x14ac:dyDescent="0.3">
      <c r="A145" s="10" t="s">
        <v>752</v>
      </c>
      <c r="B145" s="9" t="s">
        <v>124</v>
      </c>
      <c r="C145" s="8" t="s">
        <v>491</v>
      </c>
      <c r="D145" s="15"/>
      <c r="E145" s="17">
        <v>6923056.8099999996</v>
      </c>
      <c r="F145" s="7">
        <f t="shared" si="2"/>
        <v>11256126353.000002</v>
      </c>
    </row>
    <row r="146" spans="1:6" s="16" customFormat="1" ht="123" customHeight="1" x14ac:dyDescent="0.3">
      <c r="A146" s="10" t="s">
        <v>752</v>
      </c>
      <c r="B146" s="9" t="s">
        <v>125</v>
      </c>
      <c r="C146" s="8" t="s">
        <v>492</v>
      </c>
      <c r="D146" s="15"/>
      <c r="E146" s="17">
        <v>37000000</v>
      </c>
      <c r="F146" s="7">
        <f t="shared" si="2"/>
        <v>11219126353.000002</v>
      </c>
    </row>
    <row r="147" spans="1:6" s="16" customFormat="1" ht="123" customHeight="1" x14ac:dyDescent="0.3">
      <c r="A147" s="10" t="s">
        <v>752</v>
      </c>
      <c r="B147" s="9" t="s">
        <v>126</v>
      </c>
      <c r="C147" s="8" t="s">
        <v>493</v>
      </c>
      <c r="D147" s="15"/>
      <c r="E147" s="17">
        <v>4372364.26</v>
      </c>
      <c r="F147" s="7">
        <f t="shared" si="2"/>
        <v>11214753988.740002</v>
      </c>
    </row>
    <row r="148" spans="1:6" s="16" customFormat="1" ht="81" customHeight="1" x14ac:dyDescent="0.3">
      <c r="A148" s="10" t="s">
        <v>752</v>
      </c>
      <c r="B148" s="9" t="s">
        <v>127</v>
      </c>
      <c r="C148" s="8" t="s">
        <v>494</v>
      </c>
      <c r="D148" s="15"/>
      <c r="E148" s="17">
        <v>26044.400000000001</v>
      </c>
      <c r="F148" s="7">
        <f t="shared" si="2"/>
        <v>11214727944.340002</v>
      </c>
    </row>
    <row r="149" spans="1:6" s="16" customFormat="1" ht="123" customHeight="1" x14ac:dyDescent="0.3">
      <c r="A149" s="10" t="s">
        <v>752</v>
      </c>
      <c r="B149" s="9" t="s">
        <v>128</v>
      </c>
      <c r="C149" s="8" t="s">
        <v>495</v>
      </c>
      <c r="D149" s="15"/>
      <c r="E149" s="17">
        <v>48155</v>
      </c>
      <c r="F149" s="7">
        <f t="shared" si="2"/>
        <v>11214679789.340002</v>
      </c>
    </row>
    <row r="150" spans="1:6" s="16" customFormat="1" ht="73.5" customHeight="1" x14ac:dyDescent="0.3">
      <c r="A150" s="10" t="s">
        <v>752</v>
      </c>
      <c r="B150" s="9" t="s">
        <v>129</v>
      </c>
      <c r="C150" s="8" t="s">
        <v>496</v>
      </c>
      <c r="D150" s="15"/>
      <c r="E150" s="17">
        <v>6435841.9199999999</v>
      </c>
      <c r="F150" s="7">
        <f t="shared" si="2"/>
        <v>11208243947.420002</v>
      </c>
    </row>
    <row r="151" spans="1:6" s="16" customFormat="1" ht="72" customHeight="1" x14ac:dyDescent="0.3">
      <c r="A151" s="10" t="s">
        <v>752</v>
      </c>
      <c r="B151" s="9" t="s">
        <v>130</v>
      </c>
      <c r="C151" s="8" t="s">
        <v>497</v>
      </c>
      <c r="D151" s="15"/>
      <c r="E151" s="17">
        <v>56636710.079999998</v>
      </c>
      <c r="F151" s="7">
        <f t="shared" si="2"/>
        <v>11151607237.340002</v>
      </c>
    </row>
    <row r="152" spans="1:6" s="16" customFormat="1" ht="123" customHeight="1" x14ac:dyDescent="0.3">
      <c r="A152" s="10" t="s">
        <v>753</v>
      </c>
      <c r="B152" s="9" t="s">
        <v>131</v>
      </c>
      <c r="C152" s="8" t="s">
        <v>498</v>
      </c>
      <c r="D152" s="15"/>
      <c r="E152" s="17">
        <v>3923720</v>
      </c>
      <c r="F152" s="7">
        <f t="shared" si="2"/>
        <v>11147683517.340002</v>
      </c>
    </row>
    <row r="153" spans="1:6" s="16" customFormat="1" ht="123" customHeight="1" x14ac:dyDescent="0.3">
      <c r="A153" s="10" t="s">
        <v>753</v>
      </c>
      <c r="B153" s="9" t="s">
        <v>132</v>
      </c>
      <c r="C153" s="8" t="s">
        <v>499</v>
      </c>
      <c r="D153" s="15"/>
      <c r="E153" s="17">
        <v>39678000</v>
      </c>
      <c r="F153" s="7">
        <f t="shared" si="2"/>
        <v>11108005517.340002</v>
      </c>
    </row>
    <row r="154" spans="1:6" s="16" customFormat="1" ht="123" customHeight="1" x14ac:dyDescent="0.3">
      <c r="A154" s="10" t="s">
        <v>753</v>
      </c>
      <c r="B154" s="9" t="s">
        <v>133</v>
      </c>
      <c r="C154" s="8" t="s">
        <v>500</v>
      </c>
      <c r="D154" s="15"/>
      <c r="E154" s="17">
        <v>44841909.020000003</v>
      </c>
      <c r="F154" s="7">
        <f t="shared" si="2"/>
        <v>11063163608.320002</v>
      </c>
    </row>
    <row r="155" spans="1:6" s="16" customFormat="1" ht="123" customHeight="1" x14ac:dyDescent="0.3">
      <c r="A155" s="10" t="s">
        <v>753</v>
      </c>
      <c r="B155" s="9" t="s">
        <v>134</v>
      </c>
      <c r="C155" s="8" t="s">
        <v>501</v>
      </c>
      <c r="D155" s="15"/>
      <c r="E155" s="17">
        <v>54857946.549999997</v>
      </c>
      <c r="F155" s="7">
        <f t="shared" si="2"/>
        <v>11008305661.770002</v>
      </c>
    </row>
    <row r="156" spans="1:6" s="16" customFormat="1" ht="66.75" customHeight="1" x14ac:dyDescent="0.3">
      <c r="A156" s="10" t="s">
        <v>753</v>
      </c>
      <c r="B156" s="9" t="s">
        <v>135</v>
      </c>
      <c r="C156" s="8" t="s">
        <v>502</v>
      </c>
      <c r="D156" s="15"/>
      <c r="E156" s="17">
        <v>67000</v>
      </c>
      <c r="F156" s="7">
        <f t="shared" si="2"/>
        <v>11008238661.770002</v>
      </c>
    </row>
    <row r="157" spans="1:6" s="16" customFormat="1" ht="66" customHeight="1" x14ac:dyDescent="0.3">
      <c r="A157" s="10" t="s">
        <v>753</v>
      </c>
      <c r="B157" s="9" t="s">
        <v>135</v>
      </c>
      <c r="C157" s="8" t="s">
        <v>502</v>
      </c>
      <c r="D157" s="15"/>
      <c r="E157" s="17">
        <v>4750.3</v>
      </c>
      <c r="F157" s="7">
        <f t="shared" si="2"/>
        <v>11008233911.470003</v>
      </c>
    </row>
    <row r="158" spans="1:6" s="16" customFormat="1" ht="73.5" customHeight="1" x14ac:dyDescent="0.3">
      <c r="A158" s="10" t="s">
        <v>753</v>
      </c>
      <c r="B158" s="9" t="s">
        <v>135</v>
      </c>
      <c r="C158" s="8" t="s">
        <v>502</v>
      </c>
      <c r="D158" s="15"/>
      <c r="E158" s="17">
        <v>4757</v>
      </c>
      <c r="F158" s="7">
        <f t="shared" si="2"/>
        <v>11008229154.470003</v>
      </c>
    </row>
    <row r="159" spans="1:6" s="16" customFormat="1" ht="56.25" customHeight="1" x14ac:dyDescent="0.3">
      <c r="A159" s="10" t="s">
        <v>753</v>
      </c>
      <c r="B159" s="9" t="s">
        <v>135</v>
      </c>
      <c r="C159" s="8" t="s">
        <v>502</v>
      </c>
      <c r="D159" s="15"/>
      <c r="E159" s="17">
        <v>871</v>
      </c>
      <c r="F159" s="7">
        <f t="shared" si="2"/>
        <v>11008228283.470003</v>
      </c>
    </row>
    <row r="160" spans="1:6" s="16" customFormat="1" ht="70.5" customHeight="1" x14ac:dyDescent="0.3">
      <c r="A160" s="10" t="s">
        <v>753</v>
      </c>
      <c r="B160" s="9" t="s">
        <v>136</v>
      </c>
      <c r="C160" s="8" t="s">
        <v>503</v>
      </c>
      <c r="D160" s="15"/>
      <c r="E160" s="17">
        <v>46000</v>
      </c>
      <c r="F160" s="7">
        <f t="shared" si="2"/>
        <v>11008182283.470003</v>
      </c>
    </row>
    <row r="161" spans="1:6" s="16" customFormat="1" ht="123" customHeight="1" x14ac:dyDescent="0.3">
      <c r="A161" s="10" t="s">
        <v>753</v>
      </c>
      <c r="B161" s="9" t="s">
        <v>136</v>
      </c>
      <c r="C161" s="8" t="s">
        <v>503</v>
      </c>
      <c r="D161" s="15"/>
      <c r="E161" s="17">
        <v>3261.4</v>
      </c>
      <c r="F161" s="7">
        <f t="shared" si="2"/>
        <v>11008179022.070004</v>
      </c>
    </row>
    <row r="162" spans="1:6" s="16" customFormat="1" ht="63.75" customHeight="1" x14ac:dyDescent="0.3">
      <c r="A162" s="10" t="s">
        <v>753</v>
      </c>
      <c r="B162" s="9" t="s">
        <v>136</v>
      </c>
      <c r="C162" s="8" t="s">
        <v>503</v>
      </c>
      <c r="D162" s="15"/>
      <c r="E162" s="17">
        <v>3266</v>
      </c>
      <c r="F162" s="7">
        <f t="shared" si="2"/>
        <v>11008175756.070004</v>
      </c>
    </row>
    <row r="163" spans="1:6" s="16" customFormat="1" ht="62.25" customHeight="1" x14ac:dyDescent="0.3">
      <c r="A163" s="10" t="s">
        <v>753</v>
      </c>
      <c r="B163" s="9" t="s">
        <v>136</v>
      </c>
      <c r="C163" s="8" t="s">
        <v>503</v>
      </c>
      <c r="D163" s="15"/>
      <c r="E163" s="17">
        <v>598</v>
      </c>
      <c r="F163" s="7">
        <f t="shared" si="2"/>
        <v>11008175158.070004</v>
      </c>
    </row>
    <row r="164" spans="1:6" s="16" customFormat="1" ht="70.5" customHeight="1" x14ac:dyDescent="0.3">
      <c r="A164" s="10" t="s">
        <v>753</v>
      </c>
      <c r="B164" s="9" t="s">
        <v>137</v>
      </c>
      <c r="C164" s="8" t="s">
        <v>504</v>
      </c>
      <c r="D164" s="15"/>
      <c r="E164" s="17">
        <v>60000</v>
      </c>
      <c r="F164" s="7">
        <f t="shared" si="2"/>
        <v>11008115158.070004</v>
      </c>
    </row>
    <row r="165" spans="1:6" s="16" customFormat="1" ht="123" customHeight="1" x14ac:dyDescent="0.3">
      <c r="A165" s="10" t="s">
        <v>753</v>
      </c>
      <c r="B165" s="9" t="s">
        <v>137</v>
      </c>
      <c r="C165" s="8" t="s">
        <v>504</v>
      </c>
      <c r="D165" s="15"/>
      <c r="E165" s="17">
        <v>4254</v>
      </c>
      <c r="F165" s="7">
        <f t="shared" si="2"/>
        <v>11008110904.070004</v>
      </c>
    </row>
    <row r="166" spans="1:6" s="16" customFormat="1" ht="81.75" customHeight="1" x14ac:dyDescent="0.3">
      <c r="A166" s="10" t="s">
        <v>753</v>
      </c>
      <c r="B166" s="9" t="s">
        <v>137</v>
      </c>
      <c r="C166" s="8" t="s">
        <v>504</v>
      </c>
      <c r="D166" s="15"/>
      <c r="E166" s="17">
        <v>4260</v>
      </c>
      <c r="F166" s="7">
        <f t="shared" si="2"/>
        <v>11008106644.070004</v>
      </c>
    </row>
    <row r="167" spans="1:6" s="16" customFormat="1" ht="48.75" customHeight="1" x14ac:dyDescent="0.3">
      <c r="A167" s="10" t="s">
        <v>753</v>
      </c>
      <c r="B167" s="9" t="s">
        <v>137</v>
      </c>
      <c r="C167" s="8" t="s">
        <v>504</v>
      </c>
      <c r="D167" s="15"/>
      <c r="E167" s="17">
        <v>780</v>
      </c>
      <c r="F167" s="7">
        <f t="shared" si="2"/>
        <v>11008105864.070004</v>
      </c>
    </row>
    <row r="168" spans="1:6" s="16" customFormat="1" ht="64.5" customHeight="1" x14ac:dyDescent="0.3">
      <c r="A168" s="10" t="s">
        <v>753</v>
      </c>
      <c r="B168" s="9" t="s">
        <v>138</v>
      </c>
      <c r="C168" s="8" t="s">
        <v>505</v>
      </c>
      <c r="D168" s="15"/>
      <c r="E168" s="17">
        <v>129000</v>
      </c>
      <c r="F168" s="7">
        <f t="shared" si="2"/>
        <v>11007976864.070004</v>
      </c>
    </row>
    <row r="169" spans="1:6" s="16" customFormat="1" ht="75" customHeight="1" x14ac:dyDescent="0.3">
      <c r="A169" s="10" t="s">
        <v>753</v>
      </c>
      <c r="B169" s="9" t="s">
        <v>138</v>
      </c>
      <c r="C169" s="8" t="s">
        <v>505</v>
      </c>
      <c r="D169" s="15"/>
      <c r="E169" s="17">
        <v>9146.1</v>
      </c>
      <c r="F169" s="7">
        <f t="shared" si="2"/>
        <v>11007967717.970003</v>
      </c>
    </row>
    <row r="170" spans="1:6" s="16" customFormat="1" ht="123" customHeight="1" x14ac:dyDescent="0.3">
      <c r="A170" s="10" t="s">
        <v>753</v>
      </c>
      <c r="B170" s="9" t="s">
        <v>138</v>
      </c>
      <c r="C170" s="8" t="s">
        <v>505</v>
      </c>
      <c r="D170" s="15"/>
      <c r="E170" s="17">
        <v>9159</v>
      </c>
      <c r="F170" s="7">
        <f t="shared" si="2"/>
        <v>11007958558.970003</v>
      </c>
    </row>
    <row r="171" spans="1:6" s="16" customFormat="1" ht="123" customHeight="1" x14ac:dyDescent="0.3">
      <c r="A171" s="10" t="s">
        <v>753</v>
      </c>
      <c r="B171" s="9" t="s">
        <v>138</v>
      </c>
      <c r="C171" s="8" t="s">
        <v>505</v>
      </c>
      <c r="D171" s="15"/>
      <c r="E171" s="17">
        <v>1677</v>
      </c>
      <c r="F171" s="7">
        <f t="shared" si="2"/>
        <v>11007956881.970003</v>
      </c>
    </row>
    <row r="172" spans="1:6" s="16" customFormat="1" ht="123" customHeight="1" x14ac:dyDescent="0.3">
      <c r="A172" s="10" t="s">
        <v>753</v>
      </c>
      <c r="B172" s="9" t="s">
        <v>139</v>
      </c>
      <c r="C172" s="8" t="s">
        <v>506</v>
      </c>
      <c r="D172" s="15"/>
      <c r="E172" s="17">
        <v>129000</v>
      </c>
      <c r="F172" s="7">
        <f t="shared" si="2"/>
        <v>11007827881.970003</v>
      </c>
    </row>
    <row r="173" spans="1:6" s="16" customFormat="1" ht="123" customHeight="1" x14ac:dyDescent="0.3">
      <c r="A173" s="10" t="s">
        <v>753</v>
      </c>
      <c r="B173" s="9" t="s">
        <v>139</v>
      </c>
      <c r="C173" s="8" t="s">
        <v>506</v>
      </c>
      <c r="D173" s="15"/>
      <c r="E173" s="17">
        <v>9146.1</v>
      </c>
      <c r="F173" s="7">
        <f t="shared" si="2"/>
        <v>11007818735.870003</v>
      </c>
    </row>
    <row r="174" spans="1:6" s="16" customFormat="1" ht="123" customHeight="1" x14ac:dyDescent="0.3">
      <c r="A174" s="10" t="s">
        <v>753</v>
      </c>
      <c r="B174" s="9" t="s">
        <v>139</v>
      </c>
      <c r="C174" s="8" t="s">
        <v>506</v>
      </c>
      <c r="D174" s="15"/>
      <c r="E174" s="17">
        <v>9159</v>
      </c>
      <c r="F174" s="7">
        <f t="shared" si="2"/>
        <v>11007809576.870003</v>
      </c>
    </row>
    <row r="175" spans="1:6" s="16" customFormat="1" ht="123" customHeight="1" x14ac:dyDescent="0.3">
      <c r="A175" s="10" t="s">
        <v>753</v>
      </c>
      <c r="B175" s="9" t="s">
        <v>139</v>
      </c>
      <c r="C175" s="8" t="s">
        <v>506</v>
      </c>
      <c r="D175" s="15"/>
      <c r="E175" s="17">
        <v>1677</v>
      </c>
      <c r="F175" s="7">
        <f t="shared" si="2"/>
        <v>11007807899.870003</v>
      </c>
    </row>
    <row r="176" spans="1:6" s="16" customFormat="1" ht="123" customHeight="1" x14ac:dyDescent="0.3">
      <c r="A176" s="10" t="s">
        <v>753</v>
      </c>
      <c r="B176" s="9" t="s">
        <v>140</v>
      </c>
      <c r="C176" s="8" t="s">
        <v>507</v>
      </c>
      <c r="D176" s="15"/>
      <c r="E176" s="17">
        <v>129000</v>
      </c>
      <c r="F176" s="7">
        <f t="shared" si="2"/>
        <v>11007678899.870003</v>
      </c>
    </row>
    <row r="177" spans="1:6" s="16" customFormat="1" ht="123" customHeight="1" x14ac:dyDescent="0.3">
      <c r="A177" s="10" t="s">
        <v>753</v>
      </c>
      <c r="B177" s="9" t="s">
        <v>140</v>
      </c>
      <c r="C177" s="8" t="s">
        <v>507</v>
      </c>
      <c r="D177" s="15"/>
      <c r="E177" s="17">
        <v>9146.1</v>
      </c>
      <c r="F177" s="7">
        <f t="shared" si="2"/>
        <v>11007669753.770002</v>
      </c>
    </row>
    <row r="178" spans="1:6" s="16" customFormat="1" ht="123" customHeight="1" x14ac:dyDescent="0.3">
      <c r="A178" s="10" t="s">
        <v>753</v>
      </c>
      <c r="B178" s="9" t="s">
        <v>140</v>
      </c>
      <c r="C178" s="8" t="s">
        <v>507</v>
      </c>
      <c r="D178" s="15"/>
      <c r="E178" s="17">
        <v>9159</v>
      </c>
      <c r="F178" s="7">
        <f t="shared" si="2"/>
        <v>11007660594.770002</v>
      </c>
    </row>
    <row r="179" spans="1:6" s="16" customFormat="1" ht="123" customHeight="1" x14ac:dyDescent="0.3">
      <c r="A179" s="10" t="s">
        <v>753</v>
      </c>
      <c r="B179" s="9" t="s">
        <v>140</v>
      </c>
      <c r="C179" s="8" t="s">
        <v>507</v>
      </c>
      <c r="D179" s="15"/>
      <c r="E179" s="17">
        <v>1677</v>
      </c>
      <c r="F179" s="7">
        <f t="shared" si="2"/>
        <v>11007658917.770002</v>
      </c>
    </row>
    <row r="180" spans="1:6" s="16" customFormat="1" ht="58.5" customHeight="1" x14ac:dyDescent="0.3">
      <c r="A180" s="10" t="s">
        <v>753</v>
      </c>
      <c r="B180" s="9" t="s">
        <v>141</v>
      </c>
      <c r="C180" s="8" t="s">
        <v>508</v>
      </c>
      <c r="D180" s="15"/>
      <c r="E180" s="17">
        <v>4003400</v>
      </c>
      <c r="F180" s="7">
        <f t="shared" si="2"/>
        <v>11003655517.770002</v>
      </c>
    </row>
    <row r="181" spans="1:6" s="16" customFormat="1" ht="123" customHeight="1" x14ac:dyDescent="0.3">
      <c r="A181" s="10" t="s">
        <v>753</v>
      </c>
      <c r="B181" s="9" t="s">
        <v>142</v>
      </c>
      <c r="C181" s="8" t="s">
        <v>509</v>
      </c>
      <c r="D181" s="15"/>
      <c r="E181" s="17">
        <v>522840</v>
      </c>
      <c r="F181" s="7">
        <f t="shared" si="2"/>
        <v>11003132677.770002</v>
      </c>
    </row>
    <row r="182" spans="1:6" s="16" customFormat="1" ht="123" customHeight="1" x14ac:dyDescent="0.3">
      <c r="A182" s="10" t="s">
        <v>753</v>
      </c>
      <c r="B182" s="9" t="s">
        <v>143</v>
      </c>
      <c r="C182" s="8" t="s">
        <v>510</v>
      </c>
      <c r="D182" s="15"/>
      <c r="E182" s="17">
        <v>1756000</v>
      </c>
      <c r="F182" s="7">
        <f t="shared" si="2"/>
        <v>11001376677.770002</v>
      </c>
    </row>
    <row r="183" spans="1:6" s="16" customFormat="1" ht="123" customHeight="1" x14ac:dyDescent="0.3">
      <c r="A183" s="10" t="s">
        <v>753</v>
      </c>
      <c r="B183" s="9" t="s">
        <v>144</v>
      </c>
      <c r="C183" s="8" t="s">
        <v>511</v>
      </c>
      <c r="D183" s="15"/>
      <c r="E183" s="17">
        <v>4671200</v>
      </c>
      <c r="F183" s="7">
        <f t="shared" si="2"/>
        <v>10996705477.770002</v>
      </c>
    </row>
    <row r="184" spans="1:6" s="16" customFormat="1" ht="123" customHeight="1" x14ac:dyDescent="0.3">
      <c r="A184" s="10" t="s">
        <v>753</v>
      </c>
      <c r="B184" s="9" t="s">
        <v>145</v>
      </c>
      <c r="C184" s="8" t="s">
        <v>512</v>
      </c>
      <c r="D184" s="15"/>
      <c r="E184" s="17">
        <v>5735091.2400000002</v>
      </c>
      <c r="F184" s="7">
        <f t="shared" si="2"/>
        <v>10990970386.530003</v>
      </c>
    </row>
    <row r="185" spans="1:6" s="16" customFormat="1" ht="57" customHeight="1" x14ac:dyDescent="0.3">
      <c r="A185" s="10" t="s">
        <v>754</v>
      </c>
      <c r="B185" s="9" t="s">
        <v>146</v>
      </c>
      <c r="C185" s="8" t="s">
        <v>513</v>
      </c>
      <c r="D185" s="15"/>
      <c r="E185" s="17">
        <v>2374762</v>
      </c>
      <c r="F185" s="7">
        <f t="shared" si="2"/>
        <v>10988595624.530003</v>
      </c>
    </row>
    <row r="186" spans="1:6" s="16" customFormat="1" ht="102" customHeight="1" x14ac:dyDescent="0.3">
      <c r="A186" s="10" t="s">
        <v>754</v>
      </c>
      <c r="B186" s="9" t="s">
        <v>147</v>
      </c>
      <c r="C186" s="8" t="s">
        <v>514</v>
      </c>
      <c r="D186" s="15"/>
      <c r="E186" s="17">
        <v>27423076.920000002</v>
      </c>
      <c r="F186" s="7">
        <f t="shared" si="2"/>
        <v>10961172547.610003</v>
      </c>
    </row>
    <row r="187" spans="1:6" s="16" customFormat="1" ht="123" customHeight="1" x14ac:dyDescent="0.3">
      <c r="A187" s="10" t="s">
        <v>754</v>
      </c>
      <c r="B187" s="9" t="s">
        <v>148</v>
      </c>
      <c r="C187" s="8" t="s">
        <v>515</v>
      </c>
      <c r="D187" s="15"/>
      <c r="E187" s="17">
        <v>3565705</v>
      </c>
      <c r="F187" s="7">
        <f t="shared" si="2"/>
        <v>10957606842.610003</v>
      </c>
    </row>
    <row r="188" spans="1:6" s="16" customFormat="1" ht="107.25" customHeight="1" x14ac:dyDescent="0.3">
      <c r="A188" s="10" t="s">
        <v>754</v>
      </c>
      <c r="B188" s="9" t="s">
        <v>149</v>
      </c>
      <c r="C188" s="8" t="s">
        <v>516</v>
      </c>
      <c r="D188" s="15"/>
      <c r="E188" s="17">
        <v>12416255.59</v>
      </c>
      <c r="F188" s="7">
        <f t="shared" si="2"/>
        <v>10945190587.020002</v>
      </c>
    </row>
    <row r="189" spans="1:6" s="16" customFormat="1" ht="123" customHeight="1" x14ac:dyDescent="0.3">
      <c r="A189" s="10" t="s">
        <v>754</v>
      </c>
      <c r="B189" s="9" t="s">
        <v>150</v>
      </c>
      <c r="C189" s="8" t="s">
        <v>517</v>
      </c>
      <c r="D189" s="15"/>
      <c r="E189" s="17">
        <v>4763329.3600000003</v>
      </c>
      <c r="F189" s="7">
        <f t="shared" si="2"/>
        <v>10940427257.660002</v>
      </c>
    </row>
    <row r="190" spans="1:6" s="16" customFormat="1" ht="123" customHeight="1" x14ac:dyDescent="0.3">
      <c r="A190" s="10" t="s">
        <v>754</v>
      </c>
      <c r="B190" s="9" t="s">
        <v>151</v>
      </c>
      <c r="C190" s="8" t="s">
        <v>518</v>
      </c>
      <c r="D190" s="15"/>
      <c r="E190" s="17">
        <v>6267411.4699999997</v>
      </c>
      <c r="F190" s="7">
        <f t="shared" si="2"/>
        <v>10934159846.190002</v>
      </c>
    </row>
    <row r="191" spans="1:6" s="16" customFormat="1" ht="123" customHeight="1" x14ac:dyDescent="0.3">
      <c r="A191" s="10" t="s">
        <v>754</v>
      </c>
      <c r="B191" s="9" t="s">
        <v>152</v>
      </c>
      <c r="C191" s="8" t="s">
        <v>519</v>
      </c>
      <c r="D191" s="15"/>
      <c r="E191" s="17">
        <v>18435995.82</v>
      </c>
      <c r="F191" s="7">
        <f t="shared" si="2"/>
        <v>10915723850.370003</v>
      </c>
    </row>
    <row r="192" spans="1:6" s="16" customFormat="1" ht="123" customHeight="1" x14ac:dyDescent="0.3">
      <c r="A192" s="10" t="s">
        <v>754</v>
      </c>
      <c r="B192" s="9" t="s">
        <v>153</v>
      </c>
      <c r="C192" s="8" t="s">
        <v>520</v>
      </c>
      <c r="D192" s="15"/>
      <c r="E192" s="17">
        <v>7298500</v>
      </c>
      <c r="F192" s="7">
        <f t="shared" si="2"/>
        <v>10908425350.370003</v>
      </c>
    </row>
    <row r="193" spans="1:6" s="16" customFormat="1" ht="123" customHeight="1" x14ac:dyDescent="0.3">
      <c r="A193" s="10" t="s">
        <v>754</v>
      </c>
      <c r="B193" s="9" t="s">
        <v>154</v>
      </c>
      <c r="C193" s="8" t="s">
        <v>521</v>
      </c>
      <c r="D193" s="15"/>
      <c r="E193" s="17">
        <v>2150347.5</v>
      </c>
      <c r="F193" s="7">
        <f t="shared" si="2"/>
        <v>10906275002.870003</v>
      </c>
    </row>
    <row r="194" spans="1:6" s="16" customFormat="1" ht="123" customHeight="1" x14ac:dyDescent="0.3">
      <c r="A194" s="10" t="s">
        <v>754</v>
      </c>
      <c r="B194" s="9" t="s">
        <v>155</v>
      </c>
      <c r="C194" s="8" t="s">
        <v>522</v>
      </c>
      <c r="D194" s="15"/>
      <c r="E194" s="17">
        <v>71980</v>
      </c>
      <c r="F194" s="7">
        <f t="shared" si="2"/>
        <v>10906203022.870003</v>
      </c>
    </row>
    <row r="195" spans="1:6" s="16" customFormat="1" ht="123" customHeight="1" x14ac:dyDescent="0.3">
      <c r="A195" s="10" t="s">
        <v>755</v>
      </c>
      <c r="B195" s="9" t="s">
        <v>156</v>
      </c>
      <c r="C195" s="8" t="s">
        <v>523</v>
      </c>
      <c r="D195" s="15"/>
      <c r="E195" s="17">
        <v>113700000</v>
      </c>
      <c r="F195" s="7">
        <f t="shared" si="2"/>
        <v>10792503022.870003</v>
      </c>
    </row>
    <row r="196" spans="1:6" s="16" customFormat="1" ht="123" customHeight="1" x14ac:dyDescent="0.3">
      <c r="A196" s="10" t="s">
        <v>755</v>
      </c>
      <c r="B196" s="9" t="s">
        <v>157</v>
      </c>
      <c r="C196" s="8" t="s">
        <v>524</v>
      </c>
      <c r="D196" s="15"/>
      <c r="E196" s="17">
        <v>133799725.77</v>
      </c>
      <c r="F196" s="7">
        <f t="shared" si="2"/>
        <v>10658703297.100002</v>
      </c>
    </row>
    <row r="197" spans="1:6" s="16" customFormat="1" ht="123" customHeight="1" x14ac:dyDescent="0.3">
      <c r="A197" s="10" t="s">
        <v>755</v>
      </c>
      <c r="B197" s="9" t="s">
        <v>158</v>
      </c>
      <c r="C197" s="8" t="s">
        <v>525</v>
      </c>
      <c r="D197" s="15"/>
      <c r="E197" s="17">
        <v>54452923.329999998</v>
      </c>
      <c r="F197" s="7">
        <f t="shared" si="2"/>
        <v>10604250373.770002</v>
      </c>
    </row>
    <row r="198" spans="1:6" s="16" customFormat="1" ht="123" customHeight="1" x14ac:dyDescent="0.3">
      <c r="A198" s="10" t="s">
        <v>755</v>
      </c>
      <c r="B198" s="9" t="s">
        <v>159</v>
      </c>
      <c r="C198" s="8" t="s">
        <v>526</v>
      </c>
      <c r="D198" s="15"/>
      <c r="E198" s="17">
        <v>10747569.9</v>
      </c>
      <c r="F198" s="7">
        <f t="shared" si="2"/>
        <v>10593502803.870003</v>
      </c>
    </row>
    <row r="199" spans="1:6" s="16" customFormat="1" ht="123" customHeight="1" x14ac:dyDescent="0.3">
      <c r="A199" s="10" t="s">
        <v>755</v>
      </c>
      <c r="B199" s="9" t="s">
        <v>160</v>
      </c>
      <c r="C199" s="8" t="s">
        <v>527</v>
      </c>
      <c r="D199" s="15"/>
      <c r="E199" s="17">
        <v>580016.89</v>
      </c>
      <c r="F199" s="7">
        <f t="shared" si="2"/>
        <v>10592922786.980003</v>
      </c>
    </row>
    <row r="200" spans="1:6" s="16" customFormat="1" ht="123" customHeight="1" x14ac:dyDescent="0.3">
      <c r="A200" s="10" t="s">
        <v>755</v>
      </c>
      <c r="B200" s="9" t="s">
        <v>161</v>
      </c>
      <c r="C200" s="8" t="s">
        <v>528</v>
      </c>
      <c r="D200" s="15"/>
      <c r="E200" s="17">
        <v>6214408.2000000002</v>
      </c>
      <c r="F200" s="7">
        <f t="shared" si="2"/>
        <v>10586708378.780003</v>
      </c>
    </row>
    <row r="201" spans="1:6" s="16" customFormat="1" ht="123" customHeight="1" x14ac:dyDescent="0.3">
      <c r="A201" s="10" t="s">
        <v>755</v>
      </c>
      <c r="B201" s="9" t="s">
        <v>161</v>
      </c>
      <c r="C201" s="8" t="s">
        <v>528</v>
      </c>
      <c r="D201" s="15"/>
      <c r="E201" s="17">
        <v>91059130.159999996</v>
      </c>
      <c r="F201" s="7">
        <f t="shared" si="2"/>
        <v>10495649248.620003</v>
      </c>
    </row>
    <row r="202" spans="1:6" s="16" customFormat="1" ht="123" customHeight="1" x14ac:dyDescent="0.3">
      <c r="A202" s="10" t="s">
        <v>755</v>
      </c>
      <c r="B202" s="9" t="s">
        <v>162</v>
      </c>
      <c r="C202" s="8" t="s">
        <v>529</v>
      </c>
      <c r="D202" s="15"/>
      <c r="E202" s="17">
        <v>62002492.530000001</v>
      </c>
      <c r="F202" s="7">
        <f t="shared" si="2"/>
        <v>10433646756.090002</v>
      </c>
    </row>
    <row r="203" spans="1:6" s="16" customFormat="1" ht="123" customHeight="1" x14ac:dyDescent="0.3">
      <c r="A203" s="10" t="s">
        <v>755</v>
      </c>
      <c r="B203" s="9" t="s">
        <v>163</v>
      </c>
      <c r="C203" s="8" t="s">
        <v>530</v>
      </c>
      <c r="D203" s="15"/>
      <c r="E203" s="17">
        <v>2000000</v>
      </c>
      <c r="F203" s="7">
        <f t="shared" si="2"/>
        <v>10431646756.090002</v>
      </c>
    </row>
    <row r="204" spans="1:6" s="16" customFormat="1" ht="123" customHeight="1" x14ac:dyDescent="0.3">
      <c r="A204" s="10" t="s">
        <v>755</v>
      </c>
      <c r="B204" s="9" t="s">
        <v>163</v>
      </c>
      <c r="C204" s="8" t="s">
        <v>530</v>
      </c>
      <c r="D204" s="15"/>
      <c r="E204" s="17">
        <v>2818016.23</v>
      </c>
      <c r="F204" s="7">
        <f t="shared" si="2"/>
        <v>10428828739.860003</v>
      </c>
    </row>
    <row r="205" spans="1:6" s="16" customFormat="1" ht="123" customHeight="1" x14ac:dyDescent="0.3">
      <c r="A205" s="10" t="s">
        <v>755</v>
      </c>
      <c r="B205" s="9" t="s">
        <v>164</v>
      </c>
      <c r="C205" s="8" t="s">
        <v>531</v>
      </c>
      <c r="D205" s="15"/>
      <c r="E205" s="17">
        <v>15363352.689999999</v>
      </c>
      <c r="F205" s="7">
        <f t="shared" si="2"/>
        <v>10413465387.170002</v>
      </c>
    </row>
    <row r="206" spans="1:6" s="16" customFormat="1" ht="83.25" customHeight="1" x14ac:dyDescent="0.3">
      <c r="A206" s="10" t="s">
        <v>755</v>
      </c>
      <c r="B206" s="9" t="s">
        <v>165</v>
      </c>
      <c r="C206" s="8" t="s">
        <v>532</v>
      </c>
      <c r="D206" s="15"/>
      <c r="E206" s="17">
        <v>53100</v>
      </c>
      <c r="F206" s="7">
        <f t="shared" si="2"/>
        <v>10413412287.170002</v>
      </c>
    </row>
    <row r="207" spans="1:6" s="16" customFormat="1" ht="123" customHeight="1" x14ac:dyDescent="0.3">
      <c r="A207" s="10" t="s">
        <v>756</v>
      </c>
      <c r="B207" s="9" t="s">
        <v>166</v>
      </c>
      <c r="C207" s="8" t="s">
        <v>533</v>
      </c>
      <c r="D207" s="15"/>
      <c r="E207" s="17">
        <v>2272971.61</v>
      </c>
      <c r="F207" s="7">
        <f t="shared" si="2"/>
        <v>10411139315.560001</v>
      </c>
    </row>
    <row r="208" spans="1:6" s="16" customFormat="1" ht="123" customHeight="1" x14ac:dyDescent="0.3">
      <c r="A208" s="10" t="s">
        <v>756</v>
      </c>
      <c r="B208" s="9" t="s">
        <v>167</v>
      </c>
      <c r="C208" s="8" t="s">
        <v>534</v>
      </c>
      <c r="D208" s="15"/>
      <c r="E208" s="17">
        <v>4739590.5199999996</v>
      </c>
      <c r="F208" s="7">
        <f t="shared" ref="F208:F271" si="3">+F207+D208-E208</f>
        <v>10406399725.040001</v>
      </c>
    </row>
    <row r="209" spans="1:6" s="16" customFormat="1" ht="123" customHeight="1" x14ac:dyDescent="0.3">
      <c r="A209" s="10" t="s">
        <v>756</v>
      </c>
      <c r="B209" s="9" t="s">
        <v>168</v>
      </c>
      <c r="C209" s="8" t="s">
        <v>535</v>
      </c>
      <c r="D209" s="15"/>
      <c r="E209" s="17">
        <v>12969138.48</v>
      </c>
      <c r="F209" s="7">
        <f t="shared" si="3"/>
        <v>10393430586.560001</v>
      </c>
    </row>
    <row r="210" spans="1:6" s="16" customFormat="1" ht="123" customHeight="1" x14ac:dyDescent="0.3">
      <c r="A210" s="10" t="s">
        <v>756</v>
      </c>
      <c r="B210" s="9" t="s">
        <v>169</v>
      </c>
      <c r="C210" s="8" t="s">
        <v>536</v>
      </c>
      <c r="D210" s="15"/>
      <c r="E210" s="17">
        <v>31537893.66</v>
      </c>
      <c r="F210" s="7">
        <f t="shared" si="3"/>
        <v>10361892692.900002</v>
      </c>
    </row>
    <row r="211" spans="1:6" s="16" customFormat="1" ht="123" customHeight="1" x14ac:dyDescent="0.3">
      <c r="A211" s="10" t="s">
        <v>756</v>
      </c>
      <c r="B211" s="9" t="s">
        <v>170</v>
      </c>
      <c r="C211" s="8" t="s">
        <v>537</v>
      </c>
      <c r="D211" s="15"/>
      <c r="E211" s="17">
        <v>9410.49</v>
      </c>
      <c r="F211" s="7">
        <f t="shared" si="3"/>
        <v>10361883282.410002</v>
      </c>
    </row>
    <row r="212" spans="1:6" s="16" customFormat="1" ht="123" customHeight="1" x14ac:dyDescent="0.3">
      <c r="A212" s="10" t="s">
        <v>756</v>
      </c>
      <c r="B212" s="9" t="s">
        <v>171</v>
      </c>
      <c r="C212" s="8" t="s">
        <v>538</v>
      </c>
      <c r="D212" s="15"/>
      <c r="E212" s="17">
        <v>69436594.819999993</v>
      </c>
      <c r="F212" s="7">
        <f t="shared" si="3"/>
        <v>10292446687.590002</v>
      </c>
    </row>
    <row r="213" spans="1:6" s="16" customFormat="1" ht="86.25" customHeight="1" x14ac:dyDescent="0.3">
      <c r="A213" s="10" t="s">
        <v>756</v>
      </c>
      <c r="B213" s="9" t="s">
        <v>172</v>
      </c>
      <c r="C213" s="8" t="s">
        <v>524</v>
      </c>
      <c r="D213" s="15"/>
      <c r="E213" s="17">
        <v>39206700</v>
      </c>
      <c r="F213" s="7">
        <f t="shared" si="3"/>
        <v>10253239987.590002</v>
      </c>
    </row>
    <row r="214" spans="1:6" s="16" customFormat="1" ht="90" customHeight="1" x14ac:dyDescent="0.3">
      <c r="A214" s="10" t="s">
        <v>756</v>
      </c>
      <c r="B214" s="9" t="s">
        <v>172</v>
      </c>
      <c r="C214" s="8" t="s">
        <v>524</v>
      </c>
      <c r="D214" s="15"/>
      <c r="E214" s="17">
        <v>18426835.100000001</v>
      </c>
      <c r="F214" s="7">
        <f t="shared" si="3"/>
        <v>10234813152.490002</v>
      </c>
    </row>
    <row r="215" spans="1:6" s="16" customFormat="1" ht="83.25" customHeight="1" x14ac:dyDescent="0.3">
      <c r="A215" s="10" t="s">
        <v>756</v>
      </c>
      <c r="B215" s="9" t="s">
        <v>173</v>
      </c>
      <c r="C215" s="8" t="s">
        <v>539</v>
      </c>
      <c r="D215" s="15"/>
      <c r="E215" s="17">
        <v>14041009.960000001</v>
      </c>
      <c r="F215" s="7">
        <f t="shared" si="3"/>
        <v>10220772142.530003</v>
      </c>
    </row>
    <row r="216" spans="1:6" s="16" customFormat="1" ht="75.75" customHeight="1" x14ac:dyDescent="0.3">
      <c r="A216" s="10" t="s">
        <v>756</v>
      </c>
      <c r="B216" s="9" t="s">
        <v>174</v>
      </c>
      <c r="C216" s="8" t="s">
        <v>540</v>
      </c>
      <c r="D216" s="15"/>
      <c r="E216" s="17">
        <v>202000000</v>
      </c>
      <c r="F216" s="7">
        <f t="shared" si="3"/>
        <v>10018772142.530003</v>
      </c>
    </row>
    <row r="217" spans="1:6" s="16" customFormat="1" ht="85.5" customHeight="1" x14ac:dyDescent="0.3">
      <c r="A217" s="10" t="s">
        <v>757</v>
      </c>
      <c r="B217" s="9" t="s">
        <v>175</v>
      </c>
      <c r="C217" s="8" t="s">
        <v>541</v>
      </c>
      <c r="D217" s="15"/>
      <c r="E217" s="17">
        <v>11055869.91</v>
      </c>
      <c r="F217" s="7">
        <f t="shared" si="3"/>
        <v>10007716272.620003</v>
      </c>
    </row>
    <row r="218" spans="1:6" s="16" customFormat="1" ht="89.25" customHeight="1" x14ac:dyDescent="0.3">
      <c r="A218" s="10" t="s">
        <v>757</v>
      </c>
      <c r="B218" s="9" t="s">
        <v>176</v>
      </c>
      <c r="C218" s="8" t="s">
        <v>542</v>
      </c>
      <c r="D218" s="15"/>
      <c r="E218" s="17">
        <v>7000000</v>
      </c>
      <c r="F218" s="7">
        <f t="shared" si="3"/>
        <v>10000716272.620003</v>
      </c>
    </row>
    <row r="219" spans="1:6" s="16" customFormat="1" ht="97.5" customHeight="1" x14ac:dyDescent="0.3">
      <c r="A219" s="10" t="s">
        <v>757</v>
      </c>
      <c r="B219" s="9" t="s">
        <v>177</v>
      </c>
      <c r="C219" s="8" t="s">
        <v>543</v>
      </c>
      <c r="D219" s="15"/>
      <c r="E219" s="17">
        <v>50900</v>
      </c>
      <c r="F219" s="7">
        <f t="shared" si="3"/>
        <v>10000665372.620003</v>
      </c>
    </row>
    <row r="220" spans="1:6" s="16" customFormat="1" ht="75" customHeight="1" x14ac:dyDescent="0.3">
      <c r="A220" s="10" t="s">
        <v>757</v>
      </c>
      <c r="B220" s="9" t="s">
        <v>178</v>
      </c>
      <c r="C220" s="8" t="s">
        <v>544</v>
      </c>
      <c r="D220" s="15"/>
      <c r="E220" s="17">
        <v>1667000</v>
      </c>
      <c r="F220" s="7">
        <f t="shared" si="3"/>
        <v>9998998372.6200027</v>
      </c>
    </row>
    <row r="221" spans="1:6" s="16" customFormat="1" ht="78.75" customHeight="1" x14ac:dyDescent="0.3">
      <c r="A221" s="10" t="s">
        <v>757</v>
      </c>
      <c r="B221" s="9" t="s">
        <v>179</v>
      </c>
      <c r="C221" s="8" t="s">
        <v>545</v>
      </c>
      <c r="D221" s="15"/>
      <c r="E221" s="17">
        <v>190000</v>
      </c>
      <c r="F221" s="7">
        <f t="shared" si="3"/>
        <v>9998808372.6200027</v>
      </c>
    </row>
    <row r="222" spans="1:6" s="16" customFormat="1" ht="123" customHeight="1" x14ac:dyDescent="0.3">
      <c r="A222" s="10" t="s">
        <v>757</v>
      </c>
      <c r="B222" s="9" t="s">
        <v>180</v>
      </c>
      <c r="C222" s="8" t="s">
        <v>546</v>
      </c>
      <c r="D222" s="15"/>
      <c r="E222" s="17">
        <v>150000</v>
      </c>
      <c r="F222" s="7">
        <f t="shared" si="3"/>
        <v>9998658372.6200027</v>
      </c>
    </row>
    <row r="223" spans="1:6" s="16" customFormat="1" ht="77.25" customHeight="1" x14ac:dyDescent="0.3">
      <c r="A223" s="10" t="s">
        <v>757</v>
      </c>
      <c r="B223" s="9" t="s">
        <v>181</v>
      </c>
      <c r="C223" s="8" t="s">
        <v>547</v>
      </c>
      <c r="D223" s="15"/>
      <c r="E223" s="17">
        <v>8978870.9900000002</v>
      </c>
      <c r="F223" s="7">
        <f t="shared" si="3"/>
        <v>9989679501.630003</v>
      </c>
    </row>
    <row r="224" spans="1:6" s="16" customFormat="1" ht="79.5" customHeight="1" x14ac:dyDescent="0.3">
      <c r="A224" s="10" t="s">
        <v>757</v>
      </c>
      <c r="B224" s="9" t="s">
        <v>182</v>
      </c>
      <c r="C224" s="8" t="s">
        <v>548</v>
      </c>
      <c r="D224" s="15"/>
      <c r="E224" s="17">
        <v>9816969.2699999996</v>
      </c>
      <c r="F224" s="7">
        <f t="shared" si="3"/>
        <v>9979862532.3600025</v>
      </c>
    </row>
    <row r="225" spans="1:6" s="16" customFormat="1" ht="123" customHeight="1" x14ac:dyDescent="0.3">
      <c r="A225" s="10" t="s">
        <v>757</v>
      </c>
      <c r="B225" s="9" t="s">
        <v>183</v>
      </c>
      <c r="C225" s="8" t="s">
        <v>549</v>
      </c>
      <c r="D225" s="15"/>
      <c r="E225" s="17">
        <v>169575</v>
      </c>
      <c r="F225" s="7">
        <f t="shared" si="3"/>
        <v>9979692957.3600025</v>
      </c>
    </row>
    <row r="226" spans="1:6" s="16" customFormat="1" ht="123" customHeight="1" x14ac:dyDescent="0.3">
      <c r="A226" s="10" t="s">
        <v>758</v>
      </c>
      <c r="B226" s="9" t="s">
        <v>184</v>
      </c>
      <c r="C226" s="8" t="s">
        <v>550</v>
      </c>
      <c r="D226" s="15"/>
      <c r="E226" s="17">
        <v>908812</v>
      </c>
      <c r="F226" s="7">
        <f t="shared" si="3"/>
        <v>9978784145.3600025</v>
      </c>
    </row>
    <row r="227" spans="1:6" s="16" customFormat="1" ht="123" customHeight="1" x14ac:dyDescent="0.3">
      <c r="A227" s="10" t="s">
        <v>758</v>
      </c>
      <c r="B227" s="9" t="s">
        <v>185</v>
      </c>
      <c r="C227" s="8" t="s">
        <v>551</v>
      </c>
      <c r="D227" s="15"/>
      <c r="E227" s="17">
        <v>375000</v>
      </c>
      <c r="F227" s="7">
        <f t="shared" si="3"/>
        <v>9978409145.3600025</v>
      </c>
    </row>
    <row r="228" spans="1:6" s="16" customFormat="1" ht="123" customHeight="1" x14ac:dyDescent="0.3">
      <c r="A228" s="10" t="s">
        <v>758</v>
      </c>
      <c r="B228" s="9" t="s">
        <v>186</v>
      </c>
      <c r="C228" s="8" t="s">
        <v>552</v>
      </c>
      <c r="D228" s="15"/>
      <c r="E228" s="17">
        <v>170000</v>
      </c>
      <c r="F228" s="7">
        <f t="shared" si="3"/>
        <v>9978239145.3600025</v>
      </c>
    </row>
    <row r="229" spans="1:6" s="16" customFormat="1" ht="123" customHeight="1" x14ac:dyDescent="0.3">
      <c r="A229" s="10" t="s">
        <v>758</v>
      </c>
      <c r="B229" s="9" t="s">
        <v>187</v>
      </c>
      <c r="C229" s="8" t="s">
        <v>553</v>
      </c>
      <c r="D229" s="15"/>
      <c r="E229" s="17">
        <v>65384.56</v>
      </c>
      <c r="F229" s="7">
        <f t="shared" si="3"/>
        <v>9978173760.8000031</v>
      </c>
    </row>
    <row r="230" spans="1:6" s="16" customFormat="1" ht="123" customHeight="1" x14ac:dyDescent="0.3">
      <c r="A230" s="10" t="s">
        <v>758</v>
      </c>
      <c r="B230" s="9" t="s">
        <v>188</v>
      </c>
      <c r="C230" s="8" t="s">
        <v>554</v>
      </c>
      <c r="D230" s="15"/>
      <c r="E230" s="17">
        <v>5110432.1100000003</v>
      </c>
      <c r="F230" s="7">
        <f t="shared" si="3"/>
        <v>9973063328.6900024</v>
      </c>
    </row>
    <row r="231" spans="1:6" s="16" customFormat="1" ht="123" customHeight="1" x14ac:dyDescent="0.3">
      <c r="A231" s="10" t="s">
        <v>758</v>
      </c>
      <c r="B231" s="9" t="s">
        <v>189</v>
      </c>
      <c r="C231" s="8" t="s">
        <v>555</v>
      </c>
      <c r="D231" s="15"/>
      <c r="E231" s="17">
        <v>927245.7</v>
      </c>
      <c r="F231" s="7">
        <f t="shared" si="3"/>
        <v>9972136082.9900017</v>
      </c>
    </row>
    <row r="232" spans="1:6" s="16" customFormat="1" ht="123" customHeight="1" x14ac:dyDescent="0.3">
      <c r="A232" s="10" t="s">
        <v>758</v>
      </c>
      <c r="B232" s="9" t="s">
        <v>190</v>
      </c>
      <c r="C232" s="8" t="s">
        <v>556</v>
      </c>
      <c r="D232" s="15"/>
      <c r="E232" s="17">
        <v>200000</v>
      </c>
      <c r="F232" s="7">
        <f t="shared" si="3"/>
        <v>9971936082.9900017</v>
      </c>
    </row>
    <row r="233" spans="1:6" s="16" customFormat="1" ht="123" customHeight="1" x14ac:dyDescent="0.3">
      <c r="A233" s="10" t="s">
        <v>758</v>
      </c>
      <c r="B233" s="9" t="s">
        <v>191</v>
      </c>
      <c r="C233" s="8" t="s">
        <v>557</v>
      </c>
      <c r="D233" s="15"/>
      <c r="E233" s="17">
        <v>730400</v>
      </c>
      <c r="F233" s="7">
        <f t="shared" si="3"/>
        <v>9971205682.9900017</v>
      </c>
    </row>
    <row r="234" spans="1:6" s="16" customFormat="1" ht="90" customHeight="1" x14ac:dyDescent="0.3">
      <c r="A234" s="10" t="s">
        <v>758</v>
      </c>
      <c r="B234" s="9" t="s">
        <v>192</v>
      </c>
      <c r="C234" s="8" t="s">
        <v>558</v>
      </c>
      <c r="D234" s="15"/>
      <c r="E234" s="17">
        <v>63806.14</v>
      </c>
      <c r="F234" s="7">
        <f t="shared" si="3"/>
        <v>9971141876.8500023</v>
      </c>
    </row>
    <row r="235" spans="1:6" s="16" customFormat="1" ht="75" customHeight="1" x14ac:dyDescent="0.3">
      <c r="A235" s="10" t="s">
        <v>758</v>
      </c>
      <c r="B235" s="9" t="s">
        <v>193</v>
      </c>
      <c r="C235" s="8" t="s">
        <v>559</v>
      </c>
      <c r="D235" s="15"/>
      <c r="E235" s="17">
        <v>697510</v>
      </c>
      <c r="F235" s="7">
        <f t="shared" si="3"/>
        <v>9970444366.8500023</v>
      </c>
    </row>
    <row r="236" spans="1:6" s="16" customFormat="1" ht="74.25" customHeight="1" x14ac:dyDescent="0.3">
      <c r="A236" s="10" t="s">
        <v>758</v>
      </c>
      <c r="B236" s="9" t="s">
        <v>194</v>
      </c>
      <c r="C236" s="8" t="s">
        <v>560</v>
      </c>
      <c r="D236" s="15"/>
      <c r="E236" s="17">
        <v>1303859.75</v>
      </c>
      <c r="F236" s="7">
        <f t="shared" si="3"/>
        <v>9969140507.1000023</v>
      </c>
    </row>
    <row r="237" spans="1:6" s="16" customFormat="1" ht="74.25" customHeight="1" x14ac:dyDescent="0.3">
      <c r="A237" s="10" t="s">
        <v>758</v>
      </c>
      <c r="B237" s="9" t="s">
        <v>195</v>
      </c>
      <c r="C237" s="8" t="s">
        <v>561</v>
      </c>
      <c r="D237" s="15"/>
      <c r="E237" s="17">
        <v>2700000</v>
      </c>
      <c r="F237" s="7">
        <f t="shared" si="3"/>
        <v>9966440507.1000023</v>
      </c>
    </row>
    <row r="238" spans="1:6" s="16" customFormat="1" ht="81.75" customHeight="1" x14ac:dyDescent="0.3">
      <c r="A238" s="10" t="s">
        <v>758</v>
      </c>
      <c r="B238" s="9" t="s">
        <v>195</v>
      </c>
      <c r="C238" s="8" t="s">
        <v>561</v>
      </c>
      <c r="D238" s="15"/>
      <c r="E238" s="17">
        <v>5985018</v>
      </c>
      <c r="F238" s="7">
        <f t="shared" si="3"/>
        <v>9960455489.1000023</v>
      </c>
    </row>
    <row r="239" spans="1:6" s="16" customFormat="1" ht="123" customHeight="1" x14ac:dyDescent="0.3">
      <c r="A239" s="10" t="s">
        <v>758</v>
      </c>
      <c r="B239" s="9" t="s">
        <v>195</v>
      </c>
      <c r="C239" s="8" t="s">
        <v>561</v>
      </c>
      <c r="D239" s="15"/>
      <c r="E239" s="17">
        <v>1758305.87</v>
      </c>
      <c r="F239" s="7">
        <f t="shared" si="3"/>
        <v>9958697183.2300014</v>
      </c>
    </row>
    <row r="240" spans="1:6" s="16" customFormat="1" ht="87" customHeight="1" x14ac:dyDescent="0.3">
      <c r="A240" s="10" t="s">
        <v>758</v>
      </c>
      <c r="B240" s="9" t="s">
        <v>196</v>
      </c>
      <c r="C240" s="8" t="s">
        <v>562</v>
      </c>
      <c r="D240" s="15"/>
      <c r="E240" s="17">
        <v>20000000</v>
      </c>
      <c r="F240" s="7">
        <f t="shared" si="3"/>
        <v>9938697183.2300014</v>
      </c>
    </row>
    <row r="241" spans="1:6" s="16" customFormat="1" ht="71.25" customHeight="1" x14ac:dyDescent="0.3">
      <c r="A241" s="10" t="s">
        <v>758</v>
      </c>
      <c r="B241" s="9" t="s">
        <v>197</v>
      </c>
      <c r="C241" s="8" t="s">
        <v>563</v>
      </c>
      <c r="D241" s="15"/>
      <c r="E241" s="17">
        <v>50554169.689999998</v>
      </c>
      <c r="F241" s="7">
        <f t="shared" si="3"/>
        <v>9888143013.5400009</v>
      </c>
    </row>
    <row r="242" spans="1:6" s="16" customFormat="1" ht="69.75" customHeight="1" x14ac:dyDescent="0.3">
      <c r="A242" s="10" t="s">
        <v>758</v>
      </c>
      <c r="B242" s="9" t="s">
        <v>198</v>
      </c>
      <c r="C242" s="8" t="s">
        <v>564</v>
      </c>
      <c r="D242" s="15"/>
      <c r="E242" s="17">
        <v>1400000</v>
      </c>
      <c r="F242" s="7">
        <f t="shared" si="3"/>
        <v>9886743013.5400009</v>
      </c>
    </row>
    <row r="243" spans="1:6" s="16" customFormat="1" ht="123" customHeight="1" x14ac:dyDescent="0.3">
      <c r="A243" s="10" t="s">
        <v>758</v>
      </c>
      <c r="B243" s="9" t="s">
        <v>199</v>
      </c>
      <c r="C243" s="8" t="s">
        <v>565</v>
      </c>
      <c r="D243" s="15"/>
      <c r="E243" s="17">
        <v>256760</v>
      </c>
      <c r="F243" s="7">
        <f t="shared" si="3"/>
        <v>9886486253.5400009</v>
      </c>
    </row>
    <row r="244" spans="1:6" s="16" customFormat="1" ht="123" customHeight="1" x14ac:dyDescent="0.3">
      <c r="A244" s="10" t="s">
        <v>758</v>
      </c>
      <c r="B244" s="9" t="s">
        <v>200</v>
      </c>
      <c r="C244" s="8" t="s">
        <v>566</v>
      </c>
      <c r="D244" s="15"/>
      <c r="E244" s="17">
        <v>475000</v>
      </c>
      <c r="F244" s="7">
        <f t="shared" si="3"/>
        <v>9886011253.5400009</v>
      </c>
    </row>
    <row r="245" spans="1:6" s="16" customFormat="1" ht="123" customHeight="1" x14ac:dyDescent="0.3">
      <c r="A245" s="10" t="s">
        <v>758</v>
      </c>
      <c r="B245" s="9" t="s">
        <v>201</v>
      </c>
      <c r="C245" s="8" t="s">
        <v>567</v>
      </c>
      <c r="D245" s="15"/>
      <c r="E245" s="17">
        <v>597354529.75</v>
      </c>
      <c r="F245" s="7">
        <f t="shared" si="3"/>
        <v>9288656723.7900009</v>
      </c>
    </row>
    <row r="246" spans="1:6" s="16" customFormat="1" ht="82.5" customHeight="1" x14ac:dyDescent="0.3">
      <c r="A246" s="10" t="s">
        <v>759</v>
      </c>
      <c r="B246" s="9" t="s">
        <v>202</v>
      </c>
      <c r="C246" s="8" t="s">
        <v>568</v>
      </c>
      <c r="D246" s="15"/>
      <c r="E246" s="17">
        <v>900000</v>
      </c>
      <c r="F246" s="7">
        <f t="shared" si="3"/>
        <v>9287756723.7900009</v>
      </c>
    </row>
    <row r="247" spans="1:6" s="16" customFormat="1" ht="74.25" customHeight="1" x14ac:dyDescent="0.3">
      <c r="A247" s="10" t="s">
        <v>759</v>
      </c>
      <c r="B247" s="9" t="s">
        <v>203</v>
      </c>
      <c r="C247" s="8" t="s">
        <v>569</v>
      </c>
      <c r="D247" s="15"/>
      <c r="E247" s="17">
        <v>950000</v>
      </c>
      <c r="F247" s="7">
        <f t="shared" si="3"/>
        <v>9286806723.7900009</v>
      </c>
    </row>
    <row r="248" spans="1:6" s="16" customFormat="1" ht="73.5" customHeight="1" x14ac:dyDescent="0.3">
      <c r="A248" s="10" t="s">
        <v>759</v>
      </c>
      <c r="B248" s="9" t="s">
        <v>204</v>
      </c>
      <c r="C248" s="8" t="s">
        <v>570</v>
      </c>
      <c r="D248" s="15"/>
      <c r="E248" s="17">
        <v>103950</v>
      </c>
      <c r="F248" s="7">
        <f t="shared" si="3"/>
        <v>9286702773.7900009</v>
      </c>
    </row>
    <row r="249" spans="1:6" s="16" customFormat="1" ht="123" customHeight="1" x14ac:dyDescent="0.3">
      <c r="A249" s="10" t="s">
        <v>759</v>
      </c>
      <c r="B249" s="9" t="s">
        <v>205</v>
      </c>
      <c r="C249" s="8" t="s">
        <v>571</v>
      </c>
      <c r="D249" s="15"/>
      <c r="E249" s="17">
        <v>150000</v>
      </c>
      <c r="F249" s="7">
        <f t="shared" si="3"/>
        <v>9286552773.7900009</v>
      </c>
    </row>
    <row r="250" spans="1:6" s="16" customFormat="1" ht="123" customHeight="1" x14ac:dyDescent="0.3">
      <c r="A250" s="10" t="s">
        <v>759</v>
      </c>
      <c r="B250" s="9" t="s">
        <v>206</v>
      </c>
      <c r="C250" s="8" t="s">
        <v>572</v>
      </c>
      <c r="D250" s="15"/>
      <c r="E250" s="17">
        <v>99742.5</v>
      </c>
      <c r="F250" s="7">
        <f t="shared" si="3"/>
        <v>9286453031.2900009</v>
      </c>
    </row>
    <row r="251" spans="1:6" s="16" customFormat="1" ht="123" customHeight="1" x14ac:dyDescent="0.3">
      <c r="A251" s="10" t="s">
        <v>759</v>
      </c>
      <c r="B251" s="9" t="s">
        <v>207</v>
      </c>
      <c r="C251" s="8" t="s">
        <v>573</v>
      </c>
      <c r="D251" s="15"/>
      <c r="E251" s="17">
        <v>20000000</v>
      </c>
      <c r="F251" s="7">
        <f t="shared" si="3"/>
        <v>9266453031.2900009</v>
      </c>
    </row>
    <row r="252" spans="1:6" s="16" customFormat="1" ht="123" customHeight="1" x14ac:dyDescent="0.3">
      <c r="A252" s="10" t="s">
        <v>759</v>
      </c>
      <c r="B252" s="9" t="s">
        <v>207</v>
      </c>
      <c r="C252" s="8" t="s">
        <v>573</v>
      </c>
      <c r="D252" s="15"/>
      <c r="E252" s="17">
        <v>14726163.02</v>
      </c>
      <c r="F252" s="7">
        <f t="shared" si="3"/>
        <v>9251726868.2700005</v>
      </c>
    </row>
    <row r="253" spans="1:6" s="16" customFormat="1" ht="123" customHeight="1" x14ac:dyDescent="0.3">
      <c r="A253" s="10" t="s">
        <v>759</v>
      </c>
      <c r="B253" s="9" t="s">
        <v>208</v>
      </c>
      <c r="C253" s="8" t="s">
        <v>574</v>
      </c>
      <c r="D253" s="15"/>
      <c r="E253" s="17">
        <v>3749516.97</v>
      </c>
      <c r="F253" s="7">
        <f t="shared" si="3"/>
        <v>9247977351.3000011</v>
      </c>
    </row>
    <row r="254" spans="1:6" s="16" customFormat="1" ht="83.25" customHeight="1" x14ac:dyDescent="0.3">
      <c r="A254" s="10" t="s">
        <v>759</v>
      </c>
      <c r="B254" s="9" t="s">
        <v>209</v>
      </c>
      <c r="C254" s="8" t="s">
        <v>575</v>
      </c>
      <c r="D254" s="15"/>
      <c r="E254" s="17">
        <v>5990706.3700000001</v>
      </c>
      <c r="F254" s="7">
        <f t="shared" si="3"/>
        <v>9241986644.9300003</v>
      </c>
    </row>
    <row r="255" spans="1:6" s="16" customFormat="1" ht="79.5" customHeight="1" x14ac:dyDescent="0.3">
      <c r="A255" s="10" t="s">
        <v>759</v>
      </c>
      <c r="B255" s="9" t="s">
        <v>210</v>
      </c>
      <c r="C255" s="8" t="s">
        <v>576</v>
      </c>
      <c r="D255" s="15"/>
      <c r="E255" s="17">
        <v>12637784.58</v>
      </c>
      <c r="F255" s="7">
        <f t="shared" si="3"/>
        <v>9229348860.3500004</v>
      </c>
    </row>
    <row r="256" spans="1:6" s="16" customFormat="1" ht="82.5" customHeight="1" x14ac:dyDescent="0.3">
      <c r="A256" s="10" t="s">
        <v>759</v>
      </c>
      <c r="B256" s="9" t="s">
        <v>211</v>
      </c>
      <c r="C256" s="8" t="s">
        <v>577</v>
      </c>
      <c r="D256" s="15"/>
      <c r="E256" s="17">
        <v>24235422.5</v>
      </c>
      <c r="F256" s="7">
        <f t="shared" si="3"/>
        <v>9205113437.8500004</v>
      </c>
    </row>
    <row r="257" spans="1:6" s="16" customFormat="1" ht="103.5" customHeight="1" x14ac:dyDescent="0.3">
      <c r="A257" s="10" t="s">
        <v>759</v>
      </c>
      <c r="B257" s="9" t="s">
        <v>212</v>
      </c>
      <c r="C257" s="8" t="s">
        <v>578</v>
      </c>
      <c r="D257" s="15"/>
      <c r="E257" s="17">
        <v>38971560.060000002</v>
      </c>
      <c r="F257" s="7">
        <f t="shared" si="3"/>
        <v>9166141877.7900009</v>
      </c>
    </row>
    <row r="258" spans="1:6" s="16" customFormat="1" ht="79.5" customHeight="1" x14ac:dyDescent="0.3">
      <c r="A258" s="10" t="s">
        <v>759</v>
      </c>
      <c r="B258" s="9" t="s">
        <v>213</v>
      </c>
      <c r="C258" s="8" t="s">
        <v>579</v>
      </c>
      <c r="D258" s="15"/>
      <c r="E258" s="17">
        <v>8852401.6699999999</v>
      </c>
      <c r="F258" s="7">
        <f t="shared" si="3"/>
        <v>9157289476.1200008</v>
      </c>
    </row>
    <row r="259" spans="1:6" s="16" customFormat="1" ht="78" customHeight="1" x14ac:dyDescent="0.3">
      <c r="A259" s="10" t="s">
        <v>759</v>
      </c>
      <c r="B259" s="9" t="s">
        <v>214</v>
      </c>
      <c r="C259" s="8" t="s">
        <v>580</v>
      </c>
      <c r="D259" s="15"/>
      <c r="E259" s="17">
        <v>255000</v>
      </c>
      <c r="F259" s="7">
        <f t="shared" si="3"/>
        <v>9157034476.1200008</v>
      </c>
    </row>
    <row r="260" spans="1:6" s="16" customFormat="1" ht="78" customHeight="1" x14ac:dyDescent="0.3">
      <c r="A260" s="10" t="s">
        <v>759</v>
      </c>
      <c r="B260" s="9" t="s">
        <v>214</v>
      </c>
      <c r="C260" s="8" t="s">
        <v>580</v>
      </c>
      <c r="D260" s="15"/>
      <c r="E260" s="17">
        <v>18079.5</v>
      </c>
      <c r="F260" s="7">
        <f t="shared" si="3"/>
        <v>9157016396.6200008</v>
      </c>
    </row>
    <row r="261" spans="1:6" s="16" customFormat="1" ht="84.75" customHeight="1" x14ac:dyDescent="0.3">
      <c r="A261" s="10" t="s">
        <v>759</v>
      </c>
      <c r="B261" s="9" t="s">
        <v>214</v>
      </c>
      <c r="C261" s="8" t="s">
        <v>580</v>
      </c>
      <c r="D261" s="15"/>
      <c r="E261" s="17">
        <v>18105</v>
      </c>
      <c r="F261" s="7">
        <f t="shared" si="3"/>
        <v>9156998291.6200008</v>
      </c>
    </row>
    <row r="262" spans="1:6" s="16" customFormat="1" ht="81.75" customHeight="1" x14ac:dyDescent="0.3">
      <c r="A262" s="10" t="s">
        <v>759</v>
      </c>
      <c r="B262" s="9" t="s">
        <v>214</v>
      </c>
      <c r="C262" s="8" t="s">
        <v>580</v>
      </c>
      <c r="D262" s="15"/>
      <c r="E262" s="17">
        <v>2752.09</v>
      </c>
      <c r="F262" s="7">
        <f t="shared" si="3"/>
        <v>9156995539.5300007</v>
      </c>
    </row>
    <row r="263" spans="1:6" s="16" customFormat="1" ht="63.75" customHeight="1" x14ac:dyDescent="0.3">
      <c r="A263" s="10" t="s">
        <v>759</v>
      </c>
      <c r="B263" s="9" t="s">
        <v>215</v>
      </c>
      <c r="C263" s="8" t="s">
        <v>581</v>
      </c>
      <c r="D263" s="15"/>
      <c r="E263" s="17">
        <v>584850</v>
      </c>
      <c r="F263" s="7">
        <f t="shared" si="3"/>
        <v>9156410689.5300007</v>
      </c>
    </row>
    <row r="264" spans="1:6" s="16" customFormat="1" ht="71.25" customHeight="1" x14ac:dyDescent="0.3">
      <c r="A264" s="10" t="s">
        <v>759</v>
      </c>
      <c r="B264" s="9" t="s">
        <v>215</v>
      </c>
      <c r="C264" s="8" t="s">
        <v>581</v>
      </c>
      <c r="D264" s="15"/>
      <c r="E264" s="17">
        <v>41465.870000000003</v>
      </c>
      <c r="F264" s="7">
        <f t="shared" si="3"/>
        <v>9156369223.6599998</v>
      </c>
    </row>
    <row r="265" spans="1:6" s="16" customFormat="1" ht="78" customHeight="1" x14ac:dyDescent="0.3">
      <c r="A265" s="10" t="s">
        <v>759</v>
      </c>
      <c r="B265" s="9" t="s">
        <v>215</v>
      </c>
      <c r="C265" s="8" t="s">
        <v>581</v>
      </c>
      <c r="D265" s="15"/>
      <c r="E265" s="17">
        <v>41524.35</v>
      </c>
      <c r="F265" s="7">
        <f t="shared" si="3"/>
        <v>9156327699.3099995</v>
      </c>
    </row>
    <row r="266" spans="1:6" s="16" customFormat="1" ht="81.75" customHeight="1" x14ac:dyDescent="0.3">
      <c r="A266" s="10" t="s">
        <v>759</v>
      </c>
      <c r="B266" s="9" t="s">
        <v>215</v>
      </c>
      <c r="C266" s="8" t="s">
        <v>581</v>
      </c>
      <c r="D266" s="15"/>
      <c r="E266" s="17">
        <v>6997.23</v>
      </c>
      <c r="F266" s="7">
        <f t="shared" si="3"/>
        <v>9156320702.0799999</v>
      </c>
    </row>
    <row r="267" spans="1:6" s="16" customFormat="1" ht="75" customHeight="1" x14ac:dyDescent="0.3">
      <c r="A267" s="10" t="s">
        <v>759</v>
      </c>
      <c r="B267" s="9" t="s">
        <v>216</v>
      </c>
      <c r="C267" s="8" t="s">
        <v>582</v>
      </c>
      <c r="D267" s="15"/>
      <c r="E267" s="17">
        <v>8286709.3499999996</v>
      </c>
      <c r="F267" s="7">
        <f t="shared" si="3"/>
        <v>9148033992.7299995</v>
      </c>
    </row>
    <row r="268" spans="1:6" s="16" customFormat="1" ht="81" customHeight="1" x14ac:dyDescent="0.3">
      <c r="A268" s="10" t="s">
        <v>759</v>
      </c>
      <c r="B268" s="9" t="s">
        <v>216</v>
      </c>
      <c r="C268" s="8" t="s">
        <v>582</v>
      </c>
      <c r="D268" s="15"/>
      <c r="E268" s="17">
        <v>583769.43000000005</v>
      </c>
      <c r="F268" s="7">
        <f t="shared" si="3"/>
        <v>9147450223.2999992</v>
      </c>
    </row>
    <row r="269" spans="1:6" s="16" customFormat="1" ht="75.75" customHeight="1" x14ac:dyDescent="0.3">
      <c r="A269" s="10" t="s">
        <v>759</v>
      </c>
      <c r="B269" s="9" t="s">
        <v>216</v>
      </c>
      <c r="C269" s="8" t="s">
        <v>582</v>
      </c>
      <c r="D269" s="15"/>
      <c r="E269" s="17">
        <v>588356.36</v>
      </c>
      <c r="F269" s="7">
        <f t="shared" si="3"/>
        <v>9146861866.9399986</v>
      </c>
    </row>
    <row r="270" spans="1:6" s="16" customFormat="1" ht="78.75" customHeight="1" x14ac:dyDescent="0.3">
      <c r="A270" s="10" t="s">
        <v>759</v>
      </c>
      <c r="B270" s="9" t="s">
        <v>216</v>
      </c>
      <c r="C270" s="8" t="s">
        <v>582</v>
      </c>
      <c r="D270" s="15"/>
      <c r="E270" s="17">
        <v>96487.31</v>
      </c>
      <c r="F270" s="7">
        <f t="shared" si="3"/>
        <v>9146765379.6299992</v>
      </c>
    </row>
    <row r="271" spans="1:6" s="16" customFormat="1" ht="78.75" customHeight="1" x14ac:dyDescent="0.3">
      <c r="A271" s="10" t="s">
        <v>759</v>
      </c>
      <c r="B271" s="9" t="s">
        <v>217</v>
      </c>
      <c r="C271" s="8" t="s">
        <v>583</v>
      </c>
      <c r="D271" s="15"/>
      <c r="E271" s="17">
        <v>67000</v>
      </c>
      <c r="F271" s="7">
        <f t="shared" si="3"/>
        <v>9146698379.6299992</v>
      </c>
    </row>
    <row r="272" spans="1:6" s="16" customFormat="1" ht="123" customHeight="1" x14ac:dyDescent="0.3">
      <c r="A272" s="10" t="s">
        <v>759</v>
      </c>
      <c r="B272" s="9" t="s">
        <v>217</v>
      </c>
      <c r="C272" s="8" t="s">
        <v>583</v>
      </c>
      <c r="D272" s="15"/>
      <c r="E272" s="17">
        <v>4750.3</v>
      </c>
      <c r="F272" s="7">
        <f t="shared" ref="F272:F335" si="4">+F271+D272-E272</f>
        <v>9146693629.3299999</v>
      </c>
    </row>
    <row r="273" spans="1:6" s="16" customFormat="1" ht="123" customHeight="1" x14ac:dyDescent="0.3">
      <c r="A273" s="10" t="s">
        <v>759</v>
      </c>
      <c r="B273" s="9" t="s">
        <v>217</v>
      </c>
      <c r="C273" s="8" t="s">
        <v>583</v>
      </c>
      <c r="D273" s="15"/>
      <c r="E273" s="17">
        <v>4757</v>
      </c>
      <c r="F273" s="7">
        <f t="shared" si="4"/>
        <v>9146688872.3299999</v>
      </c>
    </row>
    <row r="274" spans="1:6" s="16" customFormat="1" ht="123" customHeight="1" x14ac:dyDescent="0.3">
      <c r="A274" s="10" t="s">
        <v>759</v>
      </c>
      <c r="B274" s="9" t="s">
        <v>217</v>
      </c>
      <c r="C274" s="8" t="s">
        <v>583</v>
      </c>
      <c r="D274" s="15"/>
      <c r="E274" s="17">
        <v>871</v>
      </c>
      <c r="F274" s="7">
        <f t="shared" si="4"/>
        <v>9146688001.3299999</v>
      </c>
    </row>
    <row r="275" spans="1:6" s="16" customFormat="1" ht="123" customHeight="1" x14ac:dyDescent="0.3">
      <c r="A275" s="10" t="s">
        <v>759</v>
      </c>
      <c r="B275" s="9" t="s">
        <v>218</v>
      </c>
      <c r="C275" s="8" t="s">
        <v>584</v>
      </c>
      <c r="D275" s="15"/>
      <c r="E275" s="17">
        <v>288000</v>
      </c>
      <c r="F275" s="7">
        <f t="shared" si="4"/>
        <v>9146400001.3299999</v>
      </c>
    </row>
    <row r="276" spans="1:6" s="16" customFormat="1" ht="123" customHeight="1" x14ac:dyDescent="0.3">
      <c r="A276" s="10" t="s">
        <v>759</v>
      </c>
      <c r="B276" s="9" t="s">
        <v>218</v>
      </c>
      <c r="C276" s="8" t="s">
        <v>584</v>
      </c>
      <c r="D276" s="15"/>
      <c r="E276" s="17">
        <v>20419.2</v>
      </c>
      <c r="F276" s="7">
        <f t="shared" si="4"/>
        <v>9146379582.1299992</v>
      </c>
    </row>
    <row r="277" spans="1:6" s="16" customFormat="1" ht="67.5" customHeight="1" x14ac:dyDescent="0.3">
      <c r="A277" s="10" t="s">
        <v>759</v>
      </c>
      <c r="B277" s="9" t="s">
        <v>218</v>
      </c>
      <c r="C277" s="8" t="s">
        <v>584</v>
      </c>
      <c r="D277" s="15"/>
      <c r="E277" s="17">
        <v>20448</v>
      </c>
      <c r="F277" s="7">
        <f t="shared" si="4"/>
        <v>9146359134.1299992</v>
      </c>
    </row>
    <row r="278" spans="1:6" s="16" customFormat="1" ht="60.75" customHeight="1" x14ac:dyDescent="0.3">
      <c r="A278" s="10" t="s">
        <v>759</v>
      </c>
      <c r="B278" s="9" t="s">
        <v>218</v>
      </c>
      <c r="C278" s="8" t="s">
        <v>584</v>
      </c>
      <c r="D278" s="15"/>
      <c r="E278" s="17">
        <v>3744</v>
      </c>
      <c r="F278" s="7">
        <f t="shared" si="4"/>
        <v>9146355390.1299992</v>
      </c>
    </row>
    <row r="279" spans="1:6" s="16" customFormat="1" ht="64.5" customHeight="1" x14ac:dyDescent="0.3">
      <c r="A279" s="10" t="s">
        <v>759</v>
      </c>
      <c r="B279" s="9" t="s">
        <v>219</v>
      </c>
      <c r="C279" s="8" t="s">
        <v>585</v>
      </c>
      <c r="D279" s="15"/>
      <c r="E279" s="17">
        <v>6944706.9699999997</v>
      </c>
      <c r="F279" s="7">
        <f t="shared" si="4"/>
        <v>9139410683.1599998</v>
      </c>
    </row>
    <row r="280" spans="1:6" s="16" customFormat="1" ht="67.5" customHeight="1" x14ac:dyDescent="0.3">
      <c r="A280" s="10" t="s">
        <v>759</v>
      </c>
      <c r="B280" s="9" t="s">
        <v>220</v>
      </c>
      <c r="C280" s="8" t="s">
        <v>586</v>
      </c>
      <c r="D280" s="15"/>
      <c r="E280" s="17">
        <v>15916533.710000001</v>
      </c>
      <c r="F280" s="7">
        <f t="shared" si="4"/>
        <v>9123494149.4500008</v>
      </c>
    </row>
    <row r="281" spans="1:6" s="16" customFormat="1" ht="93.75" customHeight="1" x14ac:dyDescent="0.3">
      <c r="A281" s="10" t="s">
        <v>759</v>
      </c>
      <c r="B281" s="9" t="s">
        <v>220</v>
      </c>
      <c r="C281" s="8" t="s">
        <v>586</v>
      </c>
      <c r="D281" s="15"/>
      <c r="E281" s="17">
        <v>1126603.19</v>
      </c>
      <c r="F281" s="7">
        <f t="shared" si="4"/>
        <v>9122367546.2600002</v>
      </c>
    </row>
    <row r="282" spans="1:6" s="16" customFormat="1" ht="105" customHeight="1" x14ac:dyDescent="0.3">
      <c r="A282" s="10" t="s">
        <v>759</v>
      </c>
      <c r="B282" s="9" t="s">
        <v>220</v>
      </c>
      <c r="C282" s="8" t="s">
        <v>586</v>
      </c>
      <c r="D282" s="15"/>
      <c r="E282" s="17">
        <v>1130073.9099999999</v>
      </c>
      <c r="F282" s="7">
        <f t="shared" si="4"/>
        <v>9121237472.3500004</v>
      </c>
    </row>
    <row r="283" spans="1:6" s="16" customFormat="1" ht="100.5" customHeight="1" x14ac:dyDescent="0.3">
      <c r="A283" s="10" t="s">
        <v>759</v>
      </c>
      <c r="B283" s="9" t="s">
        <v>220</v>
      </c>
      <c r="C283" s="8" t="s">
        <v>586</v>
      </c>
      <c r="D283" s="15"/>
      <c r="E283" s="17">
        <v>196521.32</v>
      </c>
      <c r="F283" s="7">
        <f t="shared" si="4"/>
        <v>9121040951.0300007</v>
      </c>
    </row>
    <row r="284" spans="1:6" s="16" customFormat="1" ht="123" customHeight="1" x14ac:dyDescent="0.3">
      <c r="A284" s="10" t="s">
        <v>759</v>
      </c>
      <c r="B284" s="9" t="s">
        <v>221</v>
      </c>
      <c r="C284" s="8" t="s">
        <v>587</v>
      </c>
      <c r="D284" s="15"/>
      <c r="E284" s="17">
        <v>62632607.549999997</v>
      </c>
      <c r="F284" s="7">
        <f t="shared" si="4"/>
        <v>9058408343.4800014</v>
      </c>
    </row>
    <row r="285" spans="1:6" s="16" customFormat="1" ht="99.75" customHeight="1" x14ac:dyDescent="0.3">
      <c r="A285" s="10" t="s">
        <v>759</v>
      </c>
      <c r="B285" s="9" t="s">
        <v>221</v>
      </c>
      <c r="C285" s="8" t="s">
        <v>587</v>
      </c>
      <c r="D285" s="15"/>
      <c r="E285" s="17">
        <v>4433827.17</v>
      </c>
      <c r="F285" s="7">
        <f t="shared" si="4"/>
        <v>9053974516.3100014</v>
      </c>
    </row>
    <row r="286" spans="1:6" s="16" customFormat="1" ht="99.75" customHeight="1" x14ac:dyDescent="0.3">
      <c r="A286" s="10" t="s">
        <v>759</v>
      </c>
      <c r="B286" s="9" t="s">
        <v>221</v>
      </c>
      <c r="C286" s="8" t="s">
        <v>587</v>
      </c>
      <c r="D286" s="15"/>
      <c r="E286" s="17">
        <v>4446915.16</v>
      </c>
      <c r="F286" s="7">
        <f t="shared" si="4"/>
        <v>9049527601.1500015</v>
      </c>
    </row>
    <row r="287" spans="1:6" s="16" customFormat="1" ht="123" customHeight="1" x14ac:dyDescent="0.3">
      <c r="A287" s="10" t="s">
        <v>759</v>
      </c>
      <c r="B287" s="9" t="s">
        <v>221</v>
      </c>
      <c r="C287" s="8" t="s">
        <v>587</v>
      </c>
      <c r="D287" s="15"/>
      <c r="E287" s="17">
        <v>788130</v>
      </c>
      <c r="F287" s="7">
        <f t="shared" si="4"/>
        <v>9048739471.1500015</v>
      </c>
    </row>
    <row r="288" spans="1:6" s="16" customFormat="1" ht="102" customHeight="1" x14ac:dyDescent="0.3">
      <c r="A288" s="10" t="s">
        <v>759</v>
      </c>
      <c r="B288" s="9" t="s">
        <v>222</v>
      </c>
      <c r="C288" s="8" t="s">
        <v>588</v>
      </c>
      <c r="D288" s="15"/>
      <c r="E288" s="17">
        <v>2030700</v>
      </c>
      <c r="F288" s="7">
        <f t="shared" si="4"/>
        <v>9046708771.1500015</v>
      </c>
    </row>
    <row r="289" spans="1:6" s="16" customFormat="1" ht="101.25" customHeight="1" x14ac:dyDescent="0.3">
      <c r="A289" s="10" t="s">
        <v>759</v>
      </c>
      <c r="B289" s="9" t="s">
        <v>222</v>
      </c>
      <c r="C289" s="8" t="s">
        <v>588</v>
      </c>
      <c r="D289" s="15"/>
      <c r="E289" s="17">
        <v>11620800</v>
      </c>
      <c r="F289" s="7">
        <f t="shared" si="4"/>
        <v>9035087971.1500015</v>
      </c>
    </row>
    <row r="290" spans="1:6" s="16" customFormat="1" ht="123" customHeight="1" x14ac:dyDescent="0.3">
      <c r="A290" s="10" t="s">
        <v>759</v>
      </c>
      <c r="B290" s="9" t="s">
        <v>223</v>
      </c>
      <c r="C290" s="8" t="s">
        <v>589</v>
      </c>
      <c r="D290" s="15"/>
      <c r="E290" s="17">
        <v>335980.51</v>
      </c>
      <c r="F290" s="7">
        <f t="shared" si="4"/>
        <v>9034751990.6400013</v>
      </c>
    </row>
    <row r="291" spans="1:6" s="16" customFormat="1" ht="110.25" customHeight="1" x14ac:dyDescent="0.3">
      <c r="A291" s="10" t="s">
        <v>759</v>
      </c>
      <c r="B291" s="9" t="s">
        <v>224</v>
      </c>
      <c r="C291" s="8" t="s">
        <v>590</v>
      </c>
      <c r="D291" s="15"/>
      <c r="E291" s="17">
        <v>407929.37</v>
      </c>
      <c r="F291" s="7">
        <f t="shared" si="4"/>
        <v>9034344061.2700005</v>
      </c>
    </row>
    <row r="292" spans="1:6" s="16" customFormat="1" ht="123" customHeight="1" x14ac:dyDescent="0.3">
      <c r="A292" s="10" t="s">
        <v>760</v>
      </c>
      <c r="B292" s="9" t="s">
        <v>225</v>
      </c>
      <c r="C292" s="8" t="s">
        <v>591</v>
      </c>
      <c r="D292" s="15"/>
      <c r="E292" s="17">
        <v>75000</v>
      </c>
      <c r="F292" s="7">
        <f t="shared" si="4"/>
        <v>9034269061.2700005</v>
      </c>
    </row>
    <row r="293" spans="1:6" s="16" customFormat="1" ht="123" customHeight="1" x14ac:dyDescent="0.3">
      <c r="A293" s="10" t="s">
        <v>760</v>
      </c>
      <c r="B293" s="9" t="s">
        <v>226</v>
      </c>
      <c r="C293" s="8" t="s">
        <v>592</v>
      </c>
      <c r="D293" s="15"/>
      <c r="E293" s="17">
        <v>2775330</v>
      </c>
      <c r="F293" s="7">
        <f t="shared" si="4"/>
        <v>9031493731.2700005</v>
      </c>
    </row>
    <row r="294" spans="1:6" ht="99.95" customHeight="1" x14ac:dyDescent="0.3">
      <c r="A294" s="10" t="s">
        <v>760</v>
      </c>
      <c r="B294" s="9" t="s">
        <v>227</v>
      </c>
      <c r="C294" s="8" t="s">
        <v>593</v>
      </c>
      <c r="D294" s="15"/>
      <c r="E294" s="14">
        <v>1674436.65</v>
      </c>
      <c r="F294" s="7">
        <f t="shared" si="4"/>
        <v>9029819294.6200008</v>
      </c>
    </row>
    <row r="295" spans="1:6" ht="99.95" customHeight="1" x14ac:dyDescent="0.3">
      <c r="A295" s="10" t="s">
        <v>760</v>
      </c>
      <c r="B295" s="9" t="s">
        <v>228</v>
      </c>
      <c r="C295" s="8" t="s">
        <v>594</v>
      </c>
      <c r="D295" s="11"/>
      <c r="E295" s="14">
        <v>1387153.03</v>
      </c>
      <c r="F295" s="7">
        <f t="shared" si="4"/>
        <v>9028432141.5900002</v>
      </c>
    </row>
    <row r="296" spans="1:6" ht="99.95" customHeight="1" x14ac:dyDescent="0.3">
      <c r="A296" s="10" t="s">
        <v>760</v>
      </c>
      <c r="B296" s="9" t="s">
        <v>228</v>
      </c>
      <c r="C296" s="8" t="s">
        <v>594</v>
      </c>
      <c r="D296" s="11"/>
      <c r="E296" s="14">
        <v>98349.16</v>
      </c>
      <c r="F296" s="7">
        <f t="shared" si="4"/>
        <v>9028333792.4300003</v>
      </c>
    </row>
    <row r="297" spans="1:6" ht="99.95" customHeight="1" x14ac:dyDescent="0.3">
      <c r="A297" s="10" t="s">
        <v>760</v>
      </c>
      <c r="B297" s="9" t="s">
        <v>228</v>
      </c>
      <c r="C297" s="8" t="s">
        <v>594</v>
      </c>
      <c r="D297" s="11"/>
      <c r="E297" s="14">
        <v>98487.88</v>
      </c>
      <c r="F297" s="7">
        <f t="shared" si="4"/>
        <v>9028235304.5500011</v>
      </c>
    </row>
    <row r="298" spans="1:6" ht="99.95" customHeight="1" x14ac:dyDescent="0.3">
      <c r="A298" s="10" t="s">
        <v>760</v>
      </c>
      <c r="B298" s="9" t="s">
        <v>228</v>
      </c>
      <c r="C298" s="8" t="s">
        <v>594</v>
      </c>
      <c r="D298" s="11"/>
      <c r="E298" s="14">
        <v>17340.080000000002</v>
      </c>
      <c r="F298" s="7">
        <f t="shared" si="4"/>
        <v>9028217964.4700012</v>
      </c>
    </row>
    <row r="299" spans="1:6" ht="99.95" customHeight="1" x14ac:dyDescent="0.3">
      <c r="A299" s="10" t="s">
        <v>760</v>
      </c>
      <c r="B299" s="9" t="s">
        <v>229</v>
      </c>
      <c r="C299" s="8" t="s">
        <v>595</v>
      </c>
      <c r="D299" s="11"/>
      <c r="E299" s="14">
        <v>55295548.07</v>
      </c>
      <c r="F299" s="7">
        <f t="shared" si="4"/>
        <v>8972922416.4000015</v>
      </c>
    </row>
    <row r="300" spans="1:6" ht="99.95" customHeight="1" x14ac:dyDescent="0.3">
      <c r="A300" s="10" t="s">
        <v>760</v>
      </c>
      <c r="B300" s="9" t="s">
        <v>230</v>
      </c>
      <c r="C300" s="8" t="s">
        <v>596</v>
      </c>
      <c r="D300" s="11"/>
      <c r="E300" s="14">
        <v>1287701.52</v>
      </c>
      <c r="F300" s="7">
        <f t="shared" si="4"/>
        <v>8971634714.8800011</v>
      </c>
    </row>
    <row r="301" spans="1:6" ht="99.95" customHeight="1" x14ac:dyDescent="0.3">
      <c r="A301" s="10" t="s">
        <v>760</v>
      </c>
      <c r="B301" s="9" t="s">
        <v>231</v>
      </c>
      <c r="C301" s="8" t="s">
        <v>597</v>
      </c>
      <c r="D301" s="11"/>
      <c r="E301" s="14">
        <v>49886755.670000002</v>
      </c>
      <c r="F301" s="7">
        <f t="shared" si="4"/>
        <v>8921747959.210001</v>
      </c>
    </row>
    <row r="302" spans="1:6" ht="99.95" customHeight="1" x14ac:dyDescent="0.3">
      <c r="A302" s="10" t="s">
        <v>760</v>
      </c>
      <c r="B302" s="9" t="s">
        <v>231</v>
      </c>
      <c r="C302" s="8" t="s">
        <v>597</v>
      </c>
      <c r="D302" s="11"/>
      <c r="E302" s="14">
        <v>3528728.54</v>
      </c>
      <c r="F302" s="7">
        <f t="shared" si="4"/>
        <v>8918219230.6700001</v>
      </c>
    </row>
    <row r="303" spans="1:6" ht="99.95" customHeight="1" x14ac:dyDescent="0.3">
      <c r="A303" s="10" t="s">
        <v>760</v>
      </c>
      <c r="B303" s="9" t="s">
        <v>231</v>
      </c>
      <c r="C303" s="8" t="s">
        <v>597</v>
      </c>
      <c r="D303" s="11"/>
      <c r="E303" s="14">
        <v>3541959.67</v>
      </c>
      <c r="F303" s="7">
        <f t="shared" si="4"/>
        <v>8914677271</v>
      </c>
    </row>
    <row r="304" spans="1:6" ht="99.95" customHeight="1" x14ac:dyDescent="0.3">
      <c r="A304" s="10" t="s">
        <v>760</v>
      </c>
      <c r="B304" s="9" t="s">
        <v>231</v>
      </c>
      <c r="C304" s="8" t="s">
        <v>597</v>
      </c>
      <c r="D304" s="11"/>
      <c r="E304" s="14">
        <v>610393.18000000005</v>
      </c>
      <c r="F304" s="7">
        <f t="shared" si="4"/>
        <v>8914066877.8199997</v>
      </c>
    </row>
    <row r="305" spans="1:6" ht="99.95" customHeight="1" x14ac:dyDescent="0.3">
      <c r="A305" s="10" t="s">
        <v>760</v>
      </c>
      <c r="B305" s="9" t="s">
        <v>232</v>
      </c>
      <c r="C305" s="8" t="s">
        <v>598</v>
      </c>
      <c r="D305" s="11"/>
      <c r="E305" s="14">
        <v>45574018.520000003</v>
      </c>
      <c r="F305" s="7">
        <f t="shared" si="4"/>
        <v>8868492859.2999992</v>
      </c>
    </row>
    <row r="306" spans="1:6" ht="99.95" customHeight="1" x14ac:dyDescent="0.3">
      <c r="A306" s="10" t="s">
        <v>760</v>
      </c>
      <c r="B306" s="9" t="s">
        <v>233</v>
      </c>
      <c r="C306" s="8" t="s">
        <v>599</v>
      </c>
      <c r="D306" s="11"/>
      <c r="E306" s="14">
        <v>95814000</v>
      </c>
      <c r="F306" s="7">
        <f t="shared" si="4"/>
        <v>8772678859.2999992</v>
      </c>
    </row>
    <row r="307" spans="1:6" ht="99.95" customHeight="1" x14ac:dyDescent="0.3">
      <c r="A307" s="10" t="s">
        <v>760</v>
      </c>
      <c r="B307" s="9" t="s">
        <v>233</v>
      </c>
      <c r="C307" s="8" t="s">
        <v>599</v>
      </c>
      <c r="D307" s="11"/>
      <c r="E307" s="14">
        <v>95814000</v>
      </c>
      <c r="F307" s="7">
        <f t="shared" si="4"/>
        <v>8676864859.2999992</v>
      </c>
    </row>
    <row r="308" spans="1:6" ht="99.95" customHeight="1" x14ac:dyDescent="0.3">
      <c r="A308" s="10" t="s">
        <v>760</v>
      </c>
      <c r="B308" s="9" t="s">
        <v>233</v>
      </c>
      <c r="C308" s="8" t="s">
        <v>599</v>
      </c>
      <c r="D308" s="11"/>
      <c r="E308" s="14">
        <v>95814000</v>
      </c>
      <c r="F308" s="7">
        <f t="shared" si="4"/>
        <v>8581050859.2999992</v>
      </c>
    </row>
    <row r="309" spans="1:6" ht="99.95" customHeight="1" x14ac:dyDescent="0.3">
      <c r="A309" s="10" t="s">
        <v>760</v>
      </c>
      <c r="B309" s="9" t="s">
        <v>233</v>
      </c>
      <c r="C309" s="8" t="s">
        <v>599</v>
      </c>
      <c r="D309" s="11"/>
      <c r="E309" s="14">
        <v>15570791.27</v>
      </c>
      <c r="F309" s="7">
        <f t="shared" si="4"/>
        <v>8565480068.0299988</v>
      </c>
    </row>
    <row r="310" spans="1:6" ht="99.95" customHeight="1" x14ac:dyDescent="0.3">
      <c r="A310" s="10" t="s">
        <v>761</v>
      </c>
      <c r="B310" s="9" t="s">
        <v>234</v>
      </c>
      <c r="C310" s="8" t="s">
        <v>600</v>
      </c>
      <c r="D310" s="11"/>
      <c r="E310" s="14">
        <v>423971.43</v>
      </c>
      <c r="F310" s="7">
        <f t="shared" si="4"/>
        <v>8565056096.5999985</v>
      </c>
    </row>
    <row r="311" spans="1:6" ht="99.95" customHeight="1" x14ac:dyDescent="0.3">
      <c r="A311" s="10" t="s">
        <v>761</v>
      </c>
      <c r="B311" s="9" t="s">
        <v>235</v>
      </c>
      <c r="C311" s="8" t="s">
        <v>601</v>
      </c>
      <c r="D311" s="11"/>
      <c r="E311" s="14">
        <v>152445.07</v>
      </c>
      <c r="F311" s="7">
        <f t="shared" si="4"/>
        <v>8564903651.5299988</v>
      </c>
    </row>
    <row r="312" spans="1:6" ht="99.95" customHeight="1" x14ac:dyDescent="0.3">
      <c r="A312" s="10" t="s">
        <v>761</v>
      </c>
      <c r="B312" s="9" t="s">
        <v>236</v>
      </c>
      <c r="C312" s="8" t="s">
        <v>602</v>
      </c>
      <c r="D312" s="11"/>
      <c r="E312" s="14">
        <v>1166135</v>
      </c>
      <c r="F312" s="7">
        <f t="shared" si="4"/>
        <v>8563737516.5299988</v>
      </c>
    </row>
    <row r="313" spans="1:6" ht="99.95" customHeight="1" x14ac:dyDescent="0.3">
      <c r="A313" s="10" t="s">
        <v>761</v>
      </c>
      <c r="B313" s="9" t="s">
        <v>237</v>
      </c>
      <c r="C313" s="8" t="s">
        <v>603</v>
      </c>
      <c r="D313" s="11"/>
      <c r="E313" s="14">
        <v>381619.08</v>
      </c>
      <c r="F313" s="7">
        <f t="shared" si="4"/>
        <v>8563355897.4499989</v>
      </c>
    </row>
    <row r="314" spans="1:6" ht="99.95" customHeight="1" x14ac:dyDescent="0.3">
      <c r="A314" s="10" t="s">
        <v>761</v>
      </c>
      <c r="B314" s="9" t="s">
        <v>238</v>
      </c>
      <c r="C314" s="8" t="s">
        <v>604</v>
      </c>
      <c r="D314" s="11"/>
      <c r="E314" s="14">
        <v>139970</v>
      </c>
      <c r="F314" s="7">
        <f t="shared" si="4"/>
        <v>8563215927.4499989</v>
      </c>
    </row>
    <row r="315" spans="1:6" ht="99.95" customHeight="1" x14ac:dyDescent="0.3">
      <c r="A315" s="10" t="s">
        <v>761</v>
      </c>
      <c r="B315" s="9" t="s">
        <v>239</v>
      </c>
      <c r="C315" s="8" t="s">
        <v>605</v>
      </c>
      <c r="D315" s="11"/>
      <c r="E315" s="14">
        <v>1325109.32</v>
      </c>
      <c r="F315" s="7">
        <f t="shared" si="4"/>
        <v>8561890818.1299992</v>
      </c>
    </row>
    <row r="316" spans="1:6" ht="99.95" customHeight="1" x14ac:dyDescent="0.3">
      <c r="A316" s="10" t="s">
        <v>761</v>
      </c>
      <c r="B316" s="9" t="s">
        <v>240</v>
      </c>
      <c r="C316" s="8" t="s">
        <v>606</v>
      </c>
      <c r="D316" s="11"/>
      <c r="E316" s="14">
        <v>1514235</v>
      </c>
      <c r="F316" s="7">
        <f t="shared" si="4"/>
        <v>8560376583.1299992</v>
      </c>
    </row>
    <row r="317" spans="1:6" ht="99.95" customHeight="1" x14ac:dyDescent="0.3">
      <c r="A317" s="10" t="s">
        <v>761</v>
      </c>
      <c r="B317" s="9" t="s">
        <v>241</v>
      </c>
      <c r="C317" s="8" t="s">
        <v>607</v>
      </c>
      <c r="D317" s="11"/>
      <c r="E317" s="14">
        <v>45000000</v>
      </c>
      <c r="F317" s="7">
        <f t="shared" si="4"/>
        <v>8515376583.1299992</v>
      </c>
    </row>
    <row r="318" spans="1:6" ht="99.95" customHeight="1" x14ac:dyDescent="0.3">
      <c r="A318" s="10" t="s">
        <v>761</v>
      </c>
      <c r="B318" s="9" t="s">
        <v>241</v>
      </c>
      <c r="C318" s="8" t="s">
        <v>607</v>
      </c>
      <c r="D318" s="11"/>
      <c r="E318" s="14">
        <v>62939935.539999999</v>
      </c>
      <c r="F318" s="7">
        <f t="shared" si="4"/>
        <v>8452436647.5899992</v>
      </c>
    </row>
    <row r="319" spans="1:6" ht="99.95" customHeight="1" x14ac:dyDescent="0.3">
      <c r="A319" s="10" t="s">
        <v>761</v>
      </c>
      <c r="B319" s="9" t="s">
        <v>242</v>
      </c>
      <c r="C319" s="8" t="s">
        <v>608</v>
      </c>
      <c r="D319" s="11"/>
      <c r="E319" s="14">
        <v>63148836.770000003</v>
      </c>
      <c r="F319" s="7">
        <f t="shared" si="4"/>
        <v>8389287810.8199987</v>
      </c>
    </row>
    <row r="320" spans="1:6" ht="99.95" customHeight="1" x14ac:dyDescent="0.3">
      <c r="A320" s="10" t="s">
        <v>761</v>
      </c>
      <c r="B320" s="9" t="s">
        <v>243</v>
      </c>
      <c r="C320" s="8" t="s">
        <v>609</v>
      </c>
      <c r="D320" s="11"/>
      <c r="E320" s="14">
        <v>60089974</v>
      </c>
      <c r="F320" s="7">
        <f t="shared" si="4"/>
        <v>8329197836.8199987</v>
      </c>
    </row>
    <row r="321" spans="1:6" ht="99.95" customHeight="1" x14ac:dyDescent="0.3">
      <c r="A321" s="10" t="s">
        <v>761</v>
      </c>
      <c r="B321" s="9" t="s">
        <v>243</v>
      </c>
      <c r="C321" s="8" t="s">
        <v>609</v>
      </c>
      <c r="D321" s="11"/>
      <c r="E321" s="14">
        <v>4258269.46</v>
      </c>
      <c r="F321" s="7">
        <f t="shared" si="4"/>
        <v>8324939567.3599987</v>
      </c>
    </row>
    <row r="322" spans="1:6" ht="99.95" customHeight="1" x14ac:dyDescent="0.3">
      <c r="A322" s="10" t="s">
        <v>761</v>
      </c>
      <c r="B322" s="9" t="s">
        <v>243</v>
      </c>
      <c r="C322" s="8" t="s">
        <v>609</v>
      </c>
      <c r="D322" s="11"/>
      <c r="E322" s="14">
        <v>4266388.1500000004</v>
      </c>
      <c r="F322" s="7">
        <f t="shared" si="4"/>
        <v>8320673179.2099991</v>
      </c>
    </row>
    <row r="323" spans="1:6" ht="99.95" customHeight="1" x14ac:dyDescent="0.3">
      <c r="A323" s="10" t="s">
        <v>761</v>
      </c>
      <c r="B323" s="9" t="s">
        <v>243</v>
      </c>
      <c r="C323" s="8" t="s">
        <v>609</v>
      </c>
      <c r="D323" s="11"/>
      <c r="E323" s="14">
        <v>701692.71</v>
      </c>
      <c r="F323" s="7">
        <f t="shared" si="4"/>
        <v>8319971486.499999</v>
      </c>
    </row>
    <row r="324" spans="1:6" ht="99.95" customHeight="1" x14ac:dyDescent="0.3">
      <c r="A324" s="10" t="s">
        <v>761</v>
      </c>
      <c r="B324" s="9" t="s">
        <v>244</v>
      </c>
      <c r="C324" s="8" t="s">
        <v>610</v>
      </c>
      <c r="D324" s="11"/>
      <c r="E324" s="14">
        <v>221182</v>
      </c>
      <c r="F324" s="7">
        <f t="shared" si="4"/>
        <v>8319750304.499999</v>
      </c>
    </row>
    <row r="325" spans="1:6" ht="99.95" customHeight="1" x14ac:dyDescent="0.3">
      <c r="A325" s="10" t="s">
        <v>761</v>
      </c>
      <c r="B325" s="9" t="s">
        <v>245</v>
      </c>
      <c r="C325" s="8" t="s">
        <v>611</v>
      </c>
      <c r="D325" s="11"/>
      <c r="E325" s="14">
        <v>1223500</v>
      </c>
      <c r="F325" s="7">
        <f t="shared" si="4"/>
        <v>8318526804.499999</v>
      </c>
    </row>
    <row r="326" spans="1:6" ht="99.95" customHeight="1" x14ac:dyDescent="0.3">
      <c r="A326" s="10" t="s">
        <v>761</v>
      </c>
      <c r="B326" s="9" t="s">
        <v>246</v>
      </c>
      <c r="C326" s="8" t="s">
        <v>612</v>
      </c>
      <c r="D326" s="11"/>
      <c r="E326" s="14">
        <v>1950000</v>
      </c>
      <c r="F326" s="7">
        <f t="shared" si="4"/>
        <v>8316576804.499999</v>
      </c>
    </row>
    <row r="327" spans="1:6" ht="99.95" customHeight="1" x14ac:dyDescent="0.3">
      <c r="A327" s="10" t="s">
        <v>761</v>
      </c>
      <c r="B327" s="9" t="s">
        <v>247</v>
      </c>
      <c r="C327" s="8" t="s">
        <v>613</v>
      </c>
      <c r="D327" s="11"/>
      <c r="E327" s="14">
        <v>2043360</v>
      </c>
      <c r="F327" s="7">
        <f t="shared" si="4"/>
        <v>8314533444.499999</v>
      </c>
    </row>
    <row r="328" spans="1:6" ht="99.95" customHeight="1" x14ac:dyDescent="0.3">
      <c r="A328" s="10" t="s">
        <v>761</v>
      </c>
      <c r="B328" s="9" t="s">
        <v>248</v>
      </c>
      <c r="C328" s="8" t="s">
        <v>614</v>
      </c>
      <c r="D328" s="11"/>
      <c r="E328" s="14">
        <v>829875</v>
      </c>
      <c r="F328" s="7">
        <f t="shared" si="4"/>
        <v>8313703569.499999</v>
      </c>
    </row>
    <row r="329" spans="1:6" ht="99.95" customHeight="1" x14ac:dyDescent="0.3">
      <c r="A329" s="10" t="s">
        <v>761</v>
      </c>
      <c r="B329" s="9" t="s">
        <v>249</v>
      </c>
      <c r="C329" s="8" t="s">
        <v>615</v>
      </c>
      <c r="D329" s="11"/>
      <c r="E329" s="14">
        <v>850000</v>
      </c>
      <c r="F329" s="7">
        <f t="shared" si="4"/>
        <v>8312853569.499999</v>
      </c>
    </row>
    <row r="330" spans="1:6" ht="99.95" customHeight="1" x14ac:dyDescent="0.3">
      <c r="A330" s="10" t="s">
        <v>761</v>
      </c>
      <c r="B330" s="9" t="s">
        <v>250</v>
      </c>
      <c r="C330" s="8" t="s">
        <v>616</v>
      </c>
      <c r="D330" s="11"/>
      <c r="E330" s="14">
        <v>240857.61</v>
      </c>
      <c r="F330" s="7">
        <f t="shared" si="4"/>
        <v>8312612711.8899994</v>
      </c>
    </row>
    <row r="331" spans="1:6" ht="99.95" customHeight="1" x14ac:dyDescent="0.3">
      <c r="A331" s="10" t="s">
        <v>761</v>
      </c>
      <c r="B331" s="9" t="s">
        <v>250</v>
      </c>
      <c r="C331" s="8" t="s">
        <v>616</v>
      </c>
      <c r="D331" s="11"/>
      <c r="E331" s="14">
        <v>1700000</v>
      </c>
      <c r="F331" s="7">
        <f t="shared" si="4"/>
        <v>8310912711.8899994</v>
      </c>
    </row>
    <row r="332" spans="1:6" ht="99.95" customHeight="1" x14ac:dyDescent="0.3">
      <c r="A332" s="10" t="s">
        <v>761</v>
      </c>
      <c r="B332" s="9" t="s">
        <v>251</v>
      </c>
      <c r="C332" s="8" t="s">
        <v>617</v>
      </c>
      <c r="D332" s="11"/>
      <c r="E332" s="14">
        <v>2684132</v>
      </c>
      <c r="F332" s="7">
        <f t="shared" si="4"/>
        <v>8308228579.8899994</v>
      </c>
    </row>
    <row r="333" spans="1:6" ht="99.95" customHeight="1" x14ac:dyDescent="0.3">
      <c r="A333" s="10" t="s">
        <v>761</v>
      </c>
      <c r="B333" s="9" t="s">
        <v>252</v>
      </c>
      <c r="C333" s="8" t="s">
        <v>618</v>
      </c>
      <c r="D333" s="11"/>
      <c r="E333" s="14">
        <v>428750</v>
      </c>
      <c r="F333" s="7">
        <f t="shared" si="4"/>
        <v>8307799829.8899994</v>
      </c>
    </row>
    <row r="334" spans="1:6" ht="99.95" customHeight="1" x14ac:dyDescent="0.3">
      <c r="A334" s="10" t="s">
        <v>761</v>
      </c>
      <c r="B334" s="9" t="s">
        <v>253</v>
      </c>
      <c r="C334" s="8" t="s">
        <v>619</v>
      </c>
      <c r="D334" s="11"/>
      <c r="E334" s="14">
        <v>20000000</v>
      </c>
      <c r="F334" s="7">
        <f t="shared" si="4"/>
        <v>8287799829.8899994</v>
      </c>
    </row>
    <row r="335" spans="1:6" ht="99.95" customHeight="1" x14ac:dyDescent="0.3">
      <c r="A335" s="10" t="s">
        <v>761</v>
      </c>
      <c r="B335" s="9" t="s">
        <v>253</v>
      </c>
      <c r="C335" s="8" t="s">
        <v>619</v>
      </c>
      <c r="D335" s="11"/>
      <c r="E335" s="14">
        <v>20000000</v>
      </c>
      <c r="F335" s="7">
        <f t="shared" si="4"/>
        <v>8267799829.8899994</v>
      </c>
    </row>
    <row r="336" spans="1:6" ht="99.95" customHeight="1" x14ac:dyDescent="0.3">
      <c r="A336" s="10" t="s">
        <v>761</v>
      </c>
      <c r="B336" s="9" t="s">
        <v>253</v>
      </c>
      <c r="C336" s="8" t="s">
        <v>619</v>
      </c>
      <c r="D336" s="11"/>
      <c r="E336" s="14">
        <v>29770191.510000002</v>
      </c>
      <c r="F336" s="7">
        <f t="shared" ref="F336:F399" si="5">+F335+D336-E336</f>
        <v>8238029638.3799992</v>
      </c>
    </row>
    <row r="337" spans="1:6" ht="99.95" customHeight="1" x14ac:dyDescent="0.3">
      <c r="A337" s="10" t="s">
        <v>762</v>
      </c>
      <c r="B337" s="9" t="s">
        <v>254</v>
      </c>
      <c r="C337" s="8" t="s">
        <v>620</v>
      </c>
      <c r="D337" s="11"/>
      <c r="E337" s="14">
        <v>8654.59</v>
      </c>
      <c r="F337" s="7">
        <f t="shared" si="5"/>
        <v>8238020983.789999</v>
      </c>
    </row>
    <row r="338" spans="1:6" ht="99.95" customHeight="1" x14ac:dyDescent="0.3">
      <c r="A338" s="10" t="s">
        <v>762</v>
      </c>
      <c r="B338" s="9" t="s">
        <v>255</v>
      </c>
      <c r="C338" s="8" t="s">
        <v>621</v>
      </c>
      <c r="D338" s="11"/>
      <c r="E338" s="14">
        <v>60000</v>
      </c>
      <c r="F338" s="7">
        <f t="shared" si="5"/>
        <v>8237960983.789999</v>
      </c>
    </row>
    <row r="339" spans="1:6" ht="99.95" customHeight="1" x14ac:dyDescent="0.3">
      <c r="A339" s="10" t="s">
        <v>762</v>
      </c>
      <c r="B339" s="9" t="s">
        <v>255</v>
      </c>
      <c r="C339" s="8" t="s">
        <v>621</v>
      </c>
      <c r="D339" s="11"/>
      <c r="E339" s="14">
        <v>4254</v>
      </c>
      <c r="F339" s="7">
        <f t="shared" si="5"/>
        <v>8237956729.789999</v>
      </c>
    </row>
    <row r="340" spans="1:6" ht="99.95" customHeight="1" x14ac:dyDescent="0.3">
      <c r="A340" s="10" t="s">
        <v>762</v>
      </c>
      <c r="B340" s="9" t="s">
        <v>255</v>
      </c>
      <c r="C340" s="8" t="s">
        <v>621</v>
      </c>
      <c r="D340" s="11"/>
      <c r="E340" s="14">
        <v>4260</v>
      </c>
      <c r="F340" s="7">
        <f t="shared" si="5"/>
        <v>8237952469.789999</v>
      </c>
    </row>
    <row r="341" spans="1:6" ht="99.95" customHeight="1" x14ac:dyDescent="0.3">
      <c r="A341" s="10" t="s">
        <v>762</v>
      </c>
      <c r="B341" s="9" t="s">
        <v>255</v>
      </c>
      <c r="C341" s="8" t="s">
        <v>621</v>
      </c>
      <c r="D341" s="11"/>
      <c r="E341" s="14">
        <v>1127.0899999999999</v>
      </c>
      <c r="F341" s="7">
        <f t="shared" si="5"/>
        <v>8237951342.6999989</v>
      </c>
    </row>
    <row r="342" spans="1:6" ht="99.95" customHeight="1" x14ac:dyDescent="0.3">
      <c r="A342" s="10" t="s">
        <v>762</v>
      </c>
      <c r="B342" s="9" t="s">
        <v>256</v>
      </c>
      <c r="C342" s="8" t="s">
        <v>622</v>
      </c>
      <c r="D342" s="11"/>
      <c r="E342" s="14">
        <v>60000</v>
      </c>
      <c r="F342" s="7">
        <f t="shared" si="5"/>
        <v>8237891342.6999989</v>
      </c>
    </row>
    <row r="343" spans="1:6" ht="99.95" customHeight="1" x14ac:dyDescent="0.3">
      <c r="A343" s="10" t="s">
        <v>762</v>
      </c>
      <c r="B343" s="9" t="s">
        <v>256</v>
      </c>
      <c r="C343" s="8" t="s">
        <v>622</v>
      </c>
      <c r="D343" s="11"/>
      <c r="E343" s="14">
        <v>4254</v>
      </c>
      <c r="F343" s="7">
        <f t="shared" si="5"/>
        <v>8237887088.6999989</v>
      </c>
    </row>
    <row r="344" spans="1:6" ht="99.95" customHeight="1" x14ac:dyDescent="0.3">
      <c r="A344" s="10" t="s">
        <v>762</v>
      </c>
      <c r="B344" s="9" t="s">
        <v>256</v>
      </c>
      <c r="C344" s="8" t="s">
        <v>622</v>
      </c>
      <c r="D344" s="11"/>
      <c r="E344" s="14">
        <v>4260</v>
      </c>
      <c r="F344" s="7">
        <f t="shared" si="5"/>
        <v>8237882828.6999989</v>
      </c>
    </row>
    <row r="345" spans="1:6" ht="99.95" customHeight="1" x14ac:dyDescent="0.3">
      <c r="A345" s="10" t="s">
        <v>762</v>
      </c>
      <c r="B345" s="9" t="s">
        <v>256</v>
      </c>
      <c r="C345" s="8" t="s">
        <v>622</v>
      </c>
      <c r="D345" s="11"/>
      <c r="E345" s="14">
        <v>1127.0899999999999</v>
      </c>
      <c r="F345" s="7">
        <f t="shared" si="5"/>
        <v>8237881701.6099987</v>
      </c>
    </row>
    <row r="346" spans="1:6" ht="99.95" customHeight="1" x14ac:dyDescent="0.3">
      <c r="A346" s="10" t="s">
        <v>762</v>
      </c>
      <c r="B346" s="9" t="s">
        <v>257</v>
      </c>
      <c r="C346" s="8" t="s">
        <v>623</v>
      </c>
      <c r="D346" s="11"/>
      <c r="E346" s="14">
        <v>984821.84</v>
      </c>
      <c r="F346" s="7">
        <f t="shared" si="5"/>
        <v>8236896879.7699986</v>
      </c>
    </row>
    <row r="347" spans="1:6" ht="99.95" customHeight="1" x14ac:dyDescent="0.3">
      <c r="A347" s="10" t="s">
        <v>762</v>
      </c>
      <c r="B347" s="9" t="s">
        <v>258</v>
      </c>
      <c r="C347" s="8" t="s">
        <v>624</v>
      </c>
      <c r="D347" s="11"/>
      <c r="E347" s="14">
        <v>2067476.05</v>
      </c>
      <c r="F347" s="7">
        <f t="shared" si="5"/>
        <v>8234829403.7199984</v>
      </c>
    </row>
    <row r="348" spans="1:6" ht="99.95" customHeight="1" x14ac:dyDescent="0.3">
      <c r="A348" s="10" t="s">
        <v>762</v>
      </c>
      <c r="B348" s="9" t="s">
        <v>259</v>
      </c>
      <c r="C348" s="8" t="s">
        <v>625</v>
      </c>
      <c r="D348" s="11"/>
      <c r="E348" s="14">
        <v>731546.38</v>
      </c>
      <c r="F348" s="7">
        <f t="shared" si="5"/>
        <v>8234097857.3399982</v>
      </c>
    </row>
    <row r="349" spans="1:6" ht="99.95" customHeight="1" x14ac:dyDescent="0.3">
      <c r="A349" s="10" t="s">
        <v>762</v>
      </c>
      <c r="B349" s="9" t="s">
        <v>260</v>
      </c>
      <c r="C349" s="8" t="s">
        <v>626</v>
      </c>
      <c r="D349" s="11"/>
      <c r="E349" s="14">
        <v>301378.08</v>
      </c>
      <c r="F349" s="7">
        <f t="shared" si="5"/>
        <v>8233796479.2599983</v>
      </c>
    </row>
    <row r="350" spans="1:6" ht="99.95" customHeight="1" x14ac:dyDescent="0.3">
      <c r="A350" s="10" t="s">
        <v>762</v>
      </c>
      <c r="B350" s="9" t="s">
        <v>261</v>
      </c>
      <c r="C350" s="8" t="s">
        <v>627</v>
      </c>
      <c r="D350" s="11"/>
      <c r="E350" s="14">
        <v>199125</v>
      </c>
      <c r="F350" s="7">
        <f t="shared" si="5"/>
        <v>8233597354.2599983</v>
      </c>
    </row>
    <row r="351" spans="1:6" ht="99.95" customHeight="1" x14ac:dyDescent="0.3">
      <c r="A351" s="10" t="s">
        <v>762</v>
      </c>
      <c r="B351" s="9" t="s">
        <v>262</v>
      </c>
      <c r="C351" s="8" t="s">
        <v>628</v>
      </c>
      <c r="D351" s="11"/>
      <c r="E351" s="14">
        <v>88923.92</v>
      </c>
      <c r="F351" s="7">
        <f t="shared" si="5"/>
        <v>8233508430.3399982</v>
      </c>
    </row>
    <row r="352" spans="1:6" ht="99.95" customHeight="1" x14ac:dyDescent="0.3">
      <c r="A352" s="10" t="s">
        <v>762</v>
      </c>
      <c r="B352" s="9" t="s">
        <v>263</v>
      </c>
      <c r="C352" s="8" t="s">
        <v>629</v>
      </c>
      <c r="D352" s="11"/>
      <c r="E352" s="14">
        <v>845944.9</v>
      </c>
      <c r="F352" s="7">
        <f t="shared" si="5"/>
        <v>8232662485.4399986</v>
      </c>
    </row>
    <row r="353" spans="1:6" ht="99.95" customHeight="1" x14ac:dyDescent="0.3">
      <c r="A353" s="10" t="s">
        <v>762</v>
      </c>
      <c r="B353" s="9" t="s">
        <v>264</v>
      </c>
      <c r="C353" s="8" t="s">
        <v>630</v>
      </c>
      <c r="D353" s="11"/>
      <c r="E353" s="14">
        <v>222652.4</v>
      </c>
      <c r="F353" s="7">
        <f t="shared" si="5"/>
        <v>8232439833.039999</v>
      </c>
    </row>
    <row r="354" spans="1:6" ht="99.95" customHeight="1" x14ac:dyDescent="0.3">
      <c r="A354" s="10" t="s">
        <v>762</v>
      </c>
      <c r="B354" s="9" t="s">
        <v>265</v>
      </c>
      <c r="C354" s="8" t="s">
        <v>631</v>
      </c>
      <c r="D354" s="11"/>
      <c r="E354" s="14">
        <v>15674963.48</v>
      </c>
      <c r="F354" s="7">
        <f t="shared" si="5"/>
        <v>8216764869.5599995</v>
      </c>
    </row>
    <row r="355" spans="1:6" ht="99.95" customHeight="1" x14ac:dyDescent="0.3">
      <c r="A355" s="10" t="s">
        <v>762</v>
      </c>
      <c r="B355" s="9" t="s">
        <v>266</v>
      </c>
      <c r="C355" s="8" t="s">
        <v>632</v>
      </c>
      <c r="D355" s="11"/>
      <c r="E355" s="14">
        <v>527860.92000000004</v>
      </c>
      <c r="F355" s="7">
        <f t="shared" si="5"/>
        <v>8216237008.6399994</v>
      </c>
    </row>
    <row r="356" spans="1:6" ht="99.95" customHeight="1" x14ac:dyDescent="0.3">
      <c r="A356" s="10" t="s">
        <v>762</v>
      </c>
      <c r="B356" s="9" t="s">
        <v>267</v>
      </c>
      <c r="C356" s="8" t="s">
        <v>633</v>
      </c>
      <c r="D356" s="11"/>
      <c r="E356" s="14">
        <v>2299953.15</v>
      </c>
      <c r="F356" s="7">
        <f t="shared" si="5"/>
        <v>8213937055.4899998</v>
      </c>
    </row>
    <row r="357" spans="1:6" ht="99.95" customHeight="1" x14ac:dyDescent="0.3">
      <c r="A357" s="10" t="s">
        <v>762</v>
      </c>
      <c r="B357" s="9" t="s">
        <v>268</v>
      </c>
      <c r="C357" s="8" t="s">
        <v>634</v>
      </c>
      <c r="D357" s="11"/>
      <c r="E357" s="14">
        <v>2097118.16</v>
      </c>
      <c r="F357" s="7">
        <f t="shared" si="5"/>
        <v>8211839937.3299999</v>
      </c>
    </row>
    <row r="358" spans="1:6" ht="99.95" customHeight="1" x14ac:dyDescent="0.3">
      <c r="A358" s="10" t="s">
        <v>762</v>
      </c>
      <c r="B358" s="9" t="s">
        <v>269</v>
      </c>
      <c r="C358" s="8" t="s">
        <v>635</v>
      </c>
      <c r="D358" s="11"/>
      <c r="E358" s="14">
        <v>180000</v>
      </c>
      <c r="F358" s="7">
        <f t="shared" si="5"/>
        <v>8211659937.3299999</v>
      </c>
    </row>
    <row r="359" spans="1:6" ht="99.95" customHeight="1" x14ac:dyDescent="0.3">
      <c r="A359" s="10" t="s">
        <v>762</v>
      </c>
      <c r="B359" s="9" t="s">
        <v>269</v>
      </c>
      <c r="C359" s="8" t="s">
        <v>635</v>
      </c>
      <c r="D359" s="11"/>
      <c r="E359" s="14">
        <v>12762</v>
      </c>
      <c r="F359" s="7">
        <f t="shared" si="5"/>
        <v>8211647175.3299999</v>
      </c>
    </row>
    <row r="360" spans="1:6" ht="99.95" customHeight="1" x14ac:dyDescent="0.3">
      <c r="A360" s="10" t="s">
        <v>762</v>
      </c>
      <c r="B360" s="9" t="s">
        <v>269</v>
      </c>
      <c r="C360" s="8" t="s">
        <v>635</v>
      </c>
      <c r="D360" s="11"/>
      <c r="E360" s="14">
        <v>12780</v>
      </c>
      <c r="F360" s="7">
        <f t="shared" si="5"/>
        <v>8211634395.3299999</v>
      </c>
    </row>
    <row r="361" spans="1:6" ht="99.95" customHeight="1" x14ac:dyDescent="0.3">
      <c r="A361" s="10" t="s">
        <v>762</v>
      </c>
      <c r="B361" s="9" t="s">
        <v>269</v>
      </c>
      <c r="C361" s="8" t="s">
        <v>635</v>
      </c>
      <c r="D361" s="11"/>
      <c r="E361" s="14">
        <v>1907.08</v>
      </c>
      <c r="F361" s="7">
        <f t="shared" si="5"/>
        <v>8211632488.25</v>
      </c>
    </row>
    <row r="362" spans="1:6" ht="99.95" customHeight="1" x14ac:dyDescent="0.3">
      <c r="A362" s="10" t="s">
        <v>762</v>
      </c>
      <c r="B362" s="9" t="s">
        <v>270</v>
      </c>
      <c r="C362" s="8" t="s">
        <v>636</v>
      </c>
      <c r="D362" s="11"/>
      <c r="E362" s="14">
        <v>180000</v>
      </c>
      <c r="F362" s="7">
        <f t="shared" si="5"/>
        <v>8211452488.25</v>
      </c>
    </row>
    <row r="363" spans="1:6" ht="99.95" customHeight="1" x14ac:dyDescent="0.3">
      <c r="A363" s="10" t="s">
        <v>762</v>
      </c>
      <c r="B363" s="9" t="s">
        <v>270</v>
      </c>
      <c r="C363" s="8" t="s">
        <v>636</v>
      </c>
      <c r="D363" s="11"/>
      <c r="E363" s="14">
        <v>12762</v>
      </c>
      <c r="F363" s="7">
        <f t="shared" si="5"/>
        <v>8211439726.25</v>
      </c>
    </row>
    <row r="364" spans="1:6" ht="99.95" customHeight="1" x14ac:dyDescent="0.3">
      <c r="A364" s="10" t="s">
        <v>762</v>
      </c>
      <c r="B364" s="9" t="s">
        <v>270</v>
      </c>
      <c r="C364" s="8" t="s">
        <v>636</v>
      </c>
      <c r="D364" s="11"/>
      <c r="E364" s="14">
        <v>12780</v>
      </c>
      <c r="F364" s="7">
        <f t="shared" si="5"/>
        <v>8211426946.25</v>
      </c>
    </row>
    <row r="365" spans="1:6" ht="99.95" customHeight="1" x14ac:dyDescent="0.3">
      <c r="A365" s="10" t="s">
        <v>762</v>
      </c>
      <c r="B365" s="9" t="s">
        <v>270</v>
      </c>
      <c r="C365" s="8" t="s">
        <v>636</v>
      </c>
      <c r="D365" s="11"/>
      <c r="E365" s="14">
        <v>1907.08</v>
      </c>
      <c r="F365" s="7">
        <f t="shared" si="5"/>
        <v>8211425039.1700001</v>
      </c>
    </row>
    <row r="366" spans="1:6" ht="99.95" customHeight="1" x14ac:dyDescent="0.3">
      <c r="A366" s="10" t="s">
        <v>762</v>
      </c>
      <c r="B366" s="9" t="s">
        <v>271</v>
      </c>
      <c r="C366" s="8" t="s">
        <v>637</v>
      </c>
      <c r="D366" s="11"/>
      <c r="E366" s="14">
        <v>180000</v>
      </c>
      <c r="F366" s="7">
        <f t="shared" si="5"/>
        <v>8211245039.1700001</v>
      </c>
    </row>
    <row r="367" spans="1:6" ht="99.95" customHeight="1" x14ac:dyDescent="0.3">
      <c r="A367" s="10" t="s">
        <v>762</v>
      </c>
      <c r="B367" s="9" t="s">
        <v>271</v>
      </c>
      <c r="C367" s="8" t="s">
        <v>637</v>
      </c>
      <c r="D367" s="11"/>
      <c r="E367" s="14">
        <v>12762</v>
      </c>
      <c r="F367" s="7">
        <f t="shared" si="5"/>
        <v>8211232277.1700001</v>
      </c>
    </row>
    <row r="368" spans="1:6" ht="99.95" customHeight="1" x14ac:dyDescent="0.3">
      <c r="A368" s="10" t="s">
        <v>762</v>
      </c>
      <c r="B368" s="9" t="s">
        <v>271</v>
      </c>
      <c r="C368" s="8" t="s">
        <v>637</v>
      </c>
      <c r="D368" s="11"/>
      <c r="E368" s="14">
        <v>12780</v>
      </c>
      <c r="F368" s="7">
        <f t="shared" si="5"/>
        <v>8211219497.1700001</v>
      </c>
    </row>
    <row r="369" spans="1:6" ht="99.95" customHeight="1" x14ac:dyDescent="0.3">
      <c r="A369" s="10" t="s">
        <v>762</v>
      </c>
      <c r="B369" s="9" t="s">
        <v>271</v>
      </c>
      <c r="C369" s="8" t="s">
        <v>637</v>
      </c>
      <c r="D369" s="11"/>
      <c r="E369" s="14">
        <v>1907.08</v>
      </c>
      <c r="F369" s="7">
        <f t="shared" si="5"/>
        <v>8211217590.0900002</v>
      </c>
    </row>
    <row r="370" spans="1:6" ht="99.95" customHeight="1" x14ac:dyDescent="0.3">
      <c r="A370" s="10" t="s">
        <v>762</v>
      </c>
      <c r="B370" s="9" t="s">
        <v>272</v>
      </c>
      <c r="C370" s="8" t="s">
        <v>638</v>
      </c>
      <c r="D370" s="11"/>
      <c r="E370" s="14">
        <v>715613.63</v>
      </c>
      <c r="F370" s="7">
        <f t="shared" si="5"/>
        <v>8210501976.46</v>
      </c>
    </row>
    <row r="371" spans="1:6" ht="99.95" customHeight="1" x14ac:dyDescent="0.3">
      <c r="A371" s="10" t="s">
        <v>762</v>
      </c>
      <c r="B371" s="9" t="s">
        <v>273</v>
      </c>
      <c r="C371" s="8" t="s">
        <v>639</v>
      </c>
      <c r="D371" s="11"/>
      <c r="E371" s="14">
        <v>58311890</v>
      </c>
      <c r="F371" s="7">
        <f t="shared" si="5"/>
        <v>8152190086.46</v>
      </c>
    </row>
    <row r="372" spans="1:6" ht="99.95" customHeight="1" x14ac:dyDescent="0.3">
      <c r="A372" s="10" t="s">
        <v>762</v>
      </c>
      <c r="B372" s="9" t="s">
        <v>273</v>
      </c>
      <c r="C372" s="8" t="s">
        <v>639</v>
      </c>
      <c r="D372" s="11"/>
      <c r="E372" s="14">
        <v>69846110</v>
      </c>
      <c r="F372" s="7">
        <f t="shared" si="5"/>
        <v>8082343976.46</v>
      </c>
    </row>
    <row r="373" spans="1:6" ht="99.95" customHeight="1" x14ac:dyDescent="0.3">
      <c r="A373" s="10" t="s">
        <v>763</v>
      </c>
      <c r="B373" s="9" t="s">
        <v>274</v>
      </c>
      <c r="C373" s="8" t="s">
        <v>640</v>
      </c>
      <c r="D373" s="11"/>
      <c r="E373" s="14">
        <v>10713893.199999999</v>
      </c>
      <c r="F373" s="7">
        <f t="shared" si="5"/>
        <v>8071630083.2600002</v>
      </c>
    </row>
    <row r="374" spans="1:6" ht="99.95" customHeight="1" x14ac:dyDescent="0.3">
      <c r="A374" s="10" t="s">
        <v>763</v>
      </c>
      <c r="B374" s="9" t="s">
        <v>275</v>
      </c>
      <c r="C374" s="8" t="s">
        <v>641</v>
      </c>
      <c r="D374" s="11"/>
      <c r="E374" s="14">
        <v>17228539.600000001</v>
      </c>
      <c r="F374" s="7">
        <f t="shared" si="5"/>
        <v>8054401543.6599998</v>
      </c>
    </row>
    <row r="375" spans="1:6" ht="99.95" customHeight="1" x14ac:dyDescent="0.3">
      <c r="A375" s="10" t="s">
        <v>763</v>
      </c>
      <c r="B375" s="9" t="s">
        <v>276</v>
      </c>
      <c r="C375" s="8" t="s">
        <v>642</v>
      </c>
      <c r="D375" s="11"/>
      <c r="E375" s="14">
        <v>4721191.09</v>
      </c>
      <c r="F375" s="7">
        <f t="shared" si="5"/>
        <v>8049680352.5699997</v>
      </c>
    </row>
    <row r="376" spans="1:6" ht="99.95" customHeight="1" x14ac:dyDescent="0.3">
      <c r="A376" s="10" t="s">
        <v>763</v>
      </c>
      <c r="B376" s="9" t="s">
        <v>277</v>
      </c>
      <c r="C376" s="8" t="s">
        <v>643</v>
      </c>
      <c r="D376" s="11"/>
      <c r="E376" s="14">
        <v>2207452</v>
      </c>
      <c r="F376" s="7">
        <f t="shared" si="5"/>
        <v>8047472900.5699997</v>
      </c>
    </row>
    <row r="377" spans="1:6" ht="99.95" customHeight="1" x14ac:dyDescent="0.3">
      <c r="A377" s="10" t="s">
        <v>763</v>
      </c>
      <c r="B377" s="9" t="s">
        <v>277</v>
      </c>
      <c r="C377" s="8" t="s">
        <v>643</v>
      </c>
      <c r="D377" s="11"/>
      <c r="E377" s="14">
        <v>432602</v>
      </c>
      <c r="F377" s="7">
        <f t="shared" si="5"/>
        <v>8047040298.5699997</v>
      </c>
    </row>
    <row r="378" spans="1:6" ht="99.95" customHeight="1" x14ac:dyDescent="0.3">
      <c r="A378" s="10" t="s">
        <v>763</v>
      </c>
      <c r="B378" s="9" t="s">
        <v>277</v>
      </c>
      <c r="C378" s="8" t="s">
        <v>643</v>
      </c>
      <c r="D378" s="11"/>
      <c r="E378" s="14">
        <v>413620</v>
      </c>
      <c r="F378" s="7">
        <f t="shared" si="5"/>
        <v>8046626678.5699997</v>
      </c>
    </row>
    <row r="379" spans="1:6" ht="99.95" customHeight="1" x14ac:dyDescent="0.3">
      <c r="A379" s="10" t="s">
        <v>763</v>
      </c>
      <c r="B379" s="9" t="s">
        <v>277</v>
      </c>
      <c r="C379" s="8" t="s">
        <v>643</v>
      </c>
      <c r="D379" s="11"/>
      <c r="E379" s="14">
        <v>431953</v>
      </c>
      <c r="F379" s="7">
        <f t="shared" si="5"/>
        <v>8046194725.5699997</v>
      </c>
    </row>
    <row r="380" spans="1:6" ht="99.95" customHeight="1" x14ac:dyDescent="0.3">
      <c r="A380" s="10" t="s">
        <v>763</v>
      </c>
      <c r="B380" s="9" t="s">
        <v>277</v>
      </c>
      <c r="C380" s="8" t="s">
        <v>643</v>
      </c>
      <c r="D380" s="11"/>
      <c r="E380" s="14">
        <v>1147070</v>
      </c>
      <c r="F380" s="7">
        <f t="shared" si="5"/>
        <v>8045047655.5699997</v>
      </c>
    </row>
    <row r="381" spans="1:6" ht="99.95" customHeight="1" x14ac:dyDescent="0.3">
      <c r="A381" s="10" t="s">
        <v>763</v>
      </c>
      <c r="B381" s="9" t="s">
        <v>277</v>
      </c>
      <c r="C381" s="8" t="s">
        <v>643</v>
      </c>
      <c r="D381" s="11"/>
      <c r="E381" s="14">
        <v>2089751</v>
      </c>
      <c r="F381" s="7">
        <f t="shared" si="5"/>
        <v>8042957904.5699997</v>
      </c>
    </row>
    <row r="382" spans="1:6" ht="99.95" customHeight="1" x14ac:dyDescent="0.3">
      <c r="A382" s="10" t="s">
        <v>763</v>
      </c>
      <c r="B382" s="9" t="s">
        <v>277</v>
      </c>
      <c r="C382" s="8" t="s">
        <v>643</v>
      </c>
      <c r="D382" s="11"/>
      <c r="E382" s="14">
        <v>804083</v>
      </c>
      <c r="F382" s="7">
        <f t="shared" si="5"/>
        <v>8042153821.5699997</v>
      </c>
    </row>
    <row r="383" spans="1:6" ht="99.95" customHeight="1" x14ac:dyDescent="0.3">
      <c r="A383" s="10" t="s">
        <v>763</v>
      </c>
      <c r="B383" s="9" t="s">
        <v>277</v>
      </c>
      <c r="C383" s="8" t="s">
        <v>643</v>
      </c>
      <c r="D383" s="11"/>
      <c r="E383" s="14">
        <v>846217.88</v>
      </c>
      <c r="F383" s="7">
        <f t="shared" si="5"/>
        <v>8041307603.6899996</v>
      </c>
    </row>
    <row r="384" spans="1:6" ht="99.95" customHeight="1" x14ac:dyDescent="0.3">
      <c r="A384" s="10" t="s">
        <v>763</v>
      </c>
      <c r="B384" s="9" t="s">
        <v>277</v>
      </c>
      <c r="C384" s="8" t="s">
        <v>643</v>
      </c>
      <c r="D384" s="11"/>
      <c r="E384" s="14">
        <v>598961</v>
      </c>
      <c r="F384" s="7">
        <f t="shared" si="5"/>
        <v>8040708642.6899996</v>
      </c>
    </row>
    <row r="385" spans="1:6" ht="99.95" customHeight="1" x14ac:dyDescent="0.3">
      <c r="A385" s="10" t="s">
        <v>763</v>
      </c>
      <c r="B385" s="9" t="s">
        <v>278</v>
      </c>
      <c r="C385" s="8" t="s">
        <v>644</v>
      </c>
      <c r="D385" s="11"/>
      <c r="E385" s="14">
        <v>15221515.73</v>
      </c>
      <c r="F385" s="7">
        <f t="shared" si="5"/>
        <v>8025487126.96</v>
      </c>
    </row>
    <row r="386" spans="1:6" ht="99.95" customHeight="1" x14ac:dyDescent="0.3">
      <c r="A386" s="10" t="s">
        <v>763</v>
      </c>
      <c r="B386" s="9" t="s">
        <v>279</v>
      </c>
      <c r="C386" s="8" t="s">
        <v>645</v>
      </c>
      <c r="D386" s="11"/>
      <c r="E386" s="14">
        <v>21306670.5</v>
      </c>
      <c r="F386" s="7">
        <f t="shared" si="5"/>
        <v>8004180456.46</v>
      </c>
    </row>
    <row r="387" spans="1:6" ht="99.95" customHeight="1" x14ac:dyDescent="0.3">
      <c r="A387" s="10" t="s">
        <v>763</v>
      </c>
      <c r="B387" s="9" t="s">
        <v>280</v>
      </c>
      <c r="C387" s="8" t="s">
        <v>646</v>
      </c>
      <c r="D387" s="11"/>
      <c r="E387" s="14">
        <v>20000000</v>
      </c>
      <c r="F387" s="7">
        <f t="shared" si="5"/>
        <v>7984180456.46</v>
      </c>
    </row>
    <row r="388" spans="1:6" ht="99.95" customHeight="1" x14ac:dyDescent="0.3">
      <c r="A388" s="10" t="s">
        <v>763</v>
      </c>
      <c r="B388" s="9" t="s">
        <v>280</v>
      </c>
      <c r="C388" s="8" t="s">
        <v>646</v>
      </c>
      <c r="D388" s="11"/>
      <c r="E388" s="14">
        <v>375859.45</v>
      </c>
      <c r="F388" s="7">
        <f t="shared" si="5"/>
        <v>7983804597.0100002</v>
      </c>
    </row>
    <row r="389" spans="1:6" ht="99.95" customHeight="1" x14ac:dyDescent="0.3">
      <c r="A389" s="10" t="s">
        <v>764</v>
      </c>
      <c r="B389" s="9" t="s">
        <v>281</v>
      </c>
      <c r="C389" s="8" t="s">
        <v>647</v>
      </c>
      <c r="D389" s="11"/>
      <c r="E389" s="14">
        <v>875439.17</v>
      </c>
      <c r="F389" s="7">
        <f t="shared" si="5"/>
        <v>7982929157.8400002</v>
      </c>
    </row>
    <row r="390" spans="1:6" ht="99.95" customHeight="1" x14ac:dyDescent="0.3">
      <c r="A390" s="10" t="s">
        <v>764</v>
      </c>
      <c r="B390" s="9" t="s">
        <v>282</v>
      </c>
      <c r="C390" s="8" t="s">
        <v>648</v>
      </c>
      <c r="D390" s="11"/>
      <c r="E390" s="14">
        <v>5358029.6900000004</v>
      </c>
      <c r="F390" s="7">
        <f t="shared" si="5"/>
        <v>7977571128.1500006</v>
      </c>
    </row>
    <row r="391" spans="1:6" ht="99.95" customHeight="1" x14ac:dyDescent="0.3">
      <c r="A391" s="10" t="s">
        <v>764</v>
      </c>
      <c r="B391" s="9" t="s">
        <v>283</v>
      </c>
      <c r="C391" s="8" t="s">
        <v>649</v>
      </c>
      <c r="D391" s="11"/>
      <c r="E391" s="14">
        <v>17159.87</v>
      </c>
      <c r="F391" s="7">
        <f t="shared" si="5"/>
        <v>7977553968.2800007</v>
      </c>
    </row>
    <row r="392" spans="1:6" ht="99.95" customHeight="1" x14ac:dyDescent="0.3">
      <c r="A392" s="10" t="s">
        <v>764</v>
      </c>
      <c r="B392" s="9" t="s">
        <v>284</v>
      </c>
      <c r="C392" s="8" t="s">
        <v>650</v>
      </c>
      <c r="D392" s="11"/>
      <c r="E392" s="14">
        <v>1174779.68</v>
      </c>
      <c r="F392" s="7">
        <f t="shared" si="5"/>
        <v>7976379188.6000004</v>
      </c>
    </row>
    <row r="393" spans="1:6" ht="99.95" customHeight="1" x14ac:dyDescent="0.3">
      <c r="A393" s="10" t="s">
        <v>764</v>
      </c>
      <c r="B393" s="9" t="s">
        <v>285</v>
      </c>
      <c r="C393" s="8" t="s">
        <v>4</v>
      </c>
      <c r="D393" s="11"/>
      <c r="E393" s="14">
        <v>8270.57</v>
      </c>
      <c r="F393" s="7">
        <f t="shared" si="5"/>
        <v>7976370918.0300007</v>
      </c>
    </row>
    <row r="394" spans="1:6" ht="99.95" customHeight="1" x14ac:dyDescent="0.3">
      <c r="A394" s="10" t="s">
        <v>764</v>
      </c>
      <c r="B394" s="9" t="s">
        <v>285</v>
      </c>
      <c r="C394" s="8" t="s">
        <v>4</v>
      </c>
      <c r="D394" s="11"/>
      <c r="E394" s="14">
        <v>648799.16</v>
      </c>
      <c r="F394" s="7">
        <f t="shared" si="5"/>
        <v>7975722118.8700008</v>
      </c>
    </row>
    <row r="395" spans="1:6" ht="99.95" customHeight="1" x14ac:dyDescent="0.3">
      <c r="A395" s="10" t="s">
        <v>764</v>
      </c>
      <c r="B395" s="9" t="s">
        <v>285</v>
      </c>
      <c r="C395" s="8" t="s">
        <v>4</v>
      </c>
      <c r="D395" s="11"/>
      <c r="E395" s="14">
        <v>142713.87</v>
      </c>
      <c r="F395" s="7">
        <f t="shared" si="5"/>
        <v>7975579405.000001</v>
      </c>
    </row>
    <row r="396" spans="1:6" ht="99.95" customHeight="1" x14ac:dyDescent="0.3">
      <c r="A396" s="10" t="s">
        <v>764</v>
      </c>
      <c r="B396" s="9" t="s">
        <v>285</v>
      </c>
      <c r="C396" s="8" t="s">
        <v>4</v>
      </c>
      <c r="D396" s="11"/>
      <c r="E396" s="14">
        <v>1941.65</v>
      </c>
      <c r="F396" s="7">
        <f t="shared" si="5"/>
        <v>7975577463.3500013</v>
      </c>
    </row>
    <row r="397" spans="1:6" ht="99.95" customHeight="1" x14ac:dyDescent="0.3">
      <c r="A397" s="10" t="s">
        <v>764</v>
      </c>
      <c r="B397" s="9" t="s">
        <v>285</v>
      </c>
      <c r="C397" s="8" t="s">
        <v>4</v>
      </c>
      <c r="D397" s="11"/>
      <c r="E397" s="14">
        <v>12571.02</v>
      </c>
      <c r="F397" s="7">
        <f t="shared" si="5"/>
        <v>7975564892.3300009</v>
      </c>
    </row>
    <row r="398" spans="1:6" ht="99.95" customHeight="1" x14ac:dyDescent="0.3">
      <c r="A398" s="10" t="s">
        <v>764</v>
      </c>
      <c r="B398" s="9" t="s">
        <v>285</v>
      </c>
      <c r="C398" s="8" t="s">
        <v>4</v>
      </c>
      <c r="D398" s="11"/>
      <c r="E398" s="14">
        <v>2000</v>
      </c>
      <c r="F398" s="7">
        <f t="shared" si="5"/>
        <v>7975562892.3300009</v>
      </c>
    </row>
    <row r="399" spans="1:6" ht="99.95" customHeight="1" x14ac:dyDescent="0.3">
      <c r="A399" s="10" t="s">
        <v>764</v>
      </c>
      <c r="B399" s="9" t="s">
        <v>285</v>
      </c>
      <c r="C399" s="8" t="s">
        <v>4</v>
      </c>
      <c r="D399" s="11"/>
      <c r="E399" s="14">
        <v>124922.94</v>
      </c>
      <c r="F399" s="7">
        <f t="shared" si="5"/>
        <v>7975437969.3900013</v>
      </c>
    </row>
    <row r="400" spans="1:6" ht="99.95" customHeight="1" x14ac:dyDescent="0.3">
      <c r="A400" s="10" t="s">
        <v>764</v>
      </c>
      <c r="B400" s="9" t="s">
        <v>285</v>
      </c>
      <c r="C400" s="8" t="s">
        <v>4</v>
      </c>
      <c r="D400" s="11"/>
      <c r="E400" s="14">
        <v>126616.48</v>
      </c>
      <c r="F400" s="7">
        <f t="shared" ref="F400:F463" si="6">+F399+D400-E400</f>
        <v>7975311352.9100018</v>
      </c>
    </row>
    <row r="401" spans="1:6" ht="99.95" customHeight="1" x14ac:dyDescent="0.3">
      <c r="A401" s="10" t="s">
        <v>764</v>
      </c>
      <c r="B401" s="9" t="s">
        <v>285</v>
      </c>
      <c r="C401" s="8" t="s">
        <v>4</v>
      </c>
      <c r="D401" s="11"/>
      <c r="E401" s="14">
        <v>2832</v>
      </c>
      <c r="F401" s="7">
        <f t="shared" si="6"/>
        <v>7975308520.9100018</v>
      </c>
    </row>
    <row r="402" spans="1:6" ht="99.95" customHeight="1" x14ac:dyDescent="0.3">
      <c r="A402" s="10" t="s">
        <v>764</v>
      </c>
      <c r="B402" s="9" t="s">
        <v>285</v>
      </c>
      <c r="C402" s="8" t="s">
        <v>4</v>
      </c>
      <c r="D402" s="11"/>
      <c r="E402" s="14">
        <v>21144.76</v>
      </c>
      <c r="F402" s="7">
        <f t="shared" si="6"/>
        <v>7975287376.1500015</v>
      </c>
    </row>
    <row r="403" spans="1:6" ht="99.95" customHeight="1" x14ac:dyDescent="0.3">
      <c r="A403" s="10" t="s">
        <v>764</v>
      </c>
      <c r="B403" s="9" t="s">
        <v>285</v>
      </c>
      <c r="C403" s="8" t="s">
        <v>4</v>
      </c>
      <c r="D403" s="11"/>
      <c r="E403" s="14">
        <v>40283.82</v>
      </c>
      <c r="F403" s="7">
        <f t="shared" si="6"/>
        <v>7975247092.3300018</v>
      </c>
    </row>
    <row r="404" spans="1:6" ht="99.95" customHeight="1" x14ac:dyDescent="0.3">
      <c r="A404" s="10" t="s">
        <v>764</v>
      </c>
      <c r="B404" s="9" t="s">
        <v>285</v>
      </c>
      <c r="C404" s="8" t="s">
        <v>4</v>
      </c>
      <c r="D404" s="11"/>
      <c r="E404" s="14">
        <v>70796.95</v>
      </c>
      <c r="F404" s="7">
        <f t="shared" si="6"/>
        <v>7975176295.380002</v>
      </c>
    </row>
    <row r="405" spans="1:6" ht="99.95" customHeight="1" x14ac:dyDescent="0.3">
      <c r="A405" s="10" t="s">
        <v>764</v>
      </c>
      <c r="B405" s="9" t="s">
        <v>285</v>
      </c>
      <c r="C405" s="8" t="s">
        <v>4</v>
      </c>
      <c r="D405" s="11"/>
      <c r="E405" s="14">
        <v>17043.259999999998</v>
      </c>
      <c r="F405" s="7">
        <f t="shared" si="6"/>
        <v>7975159252.1200018</v>
      </c>
    </row>
    <row r="406" spans="1:6" ht="99.95" customHeight="1" x14ac:dyDescent="0.3">
      <c r="A406" s="10" t="s">
        <v>764</v>
      </c>
      <c r="B406" s="9" t="s">
        <v>285</v>
      </c>
      <c r="C406" s="8" t="s">
        <v>4</v>
      </c>
      <c r="D406" s="11"/>
      <c r="E406" s="14">
        <v>61065.88</v>
      </c>
      <c r="F406" s="7">
        <f t="shared" si="6"/>
        <v>7975098186.2400017</v>
      </c>
    </row>
    <row r="407" spans="1:6" ht="99.95" customHeight="1" x14ac:dyDescent="0.3">
      <c r="A407" s="10" t="s">
        <v>764</v>
      </c>
      <c r="B407" s="9" t="s">
        <v>285</v>
      </c>
      <c r="C407" s="8" t="s">
        <v>4</v>
      </c>
      <c r="D407" s="11"/>
      <c r="E407" s="14">
        <v>77179.100000000006</v>
      </c>
      <c r="F407" s="7">
        <f t="shared" si="6"/>
        <v>7975021007.1400013</v>
      </c>
    </row>
    <row r="408" spans="1:6" ht="99.95" customHeight="1" x14ac:dyDescent="0.3">
      <c r="A408" s="10" t="s">
        <v>764</v>
      </c>
      <c r="B408" s="9" t="s">
        <v>286</v>
      </c>
      <c r="C408" s="8" t="s">
        <v>651</v>
      </c>
      <c r="D408" s="11"/>
      <c r="E408" s="14">
        <v>1629199.71</v>
      </c>
      <c r="F408" s="7">
        <f t="shared" si="6"/>
        <v>7973391807.4300013</v>
      </c>
    </row>
    <row r="409" spans="1:6" ht="99.95" customHeight="1" x14ac:dyDescent="0.3">
      <c r="A409" s="10" t="s">
        <v>764</v>
      </c>
      <c r="B409" s="9" t="s">
        <v>287</v>
      </c>
      <c r="C409" s="8" t="s">
        <v>652</v>
      </c>
      <c r="D409" s="11"/>
      <c r="E409" s="14">
        <v>5581806.0199999996</v>
      </c>
      <c r="F409" s="7">
        <f t="shared" si="6"/>
        <v>7967810001.4100008</v>
      </c>
    </row>
    <row r="410" spans="1:6" ht="99.95" customHeight="1" x14ac:dyDescent="0.3">
      <c r="A410" s="10" t="s">
        <v>764</v>
      </c>
      <c r="B410" s="9" t="s">
        <v>288</v>
      </c>
      <c r="C410" s="8" t="s">
        <v>653</v>
      </c>
      <c r="D410" s="11"/>
      <c r="E410" s="14">
        <v>59000</v>
      </c>
      <c r="F410" s="7">
        <f t="shared" si="6"/>
        <v>7967751001.4100008</v>
      </c>
    </row>
    <row r="411" spans="1:6" ht="99.95" customHeight="1" x14ac:dyDescent="0.3">
      <c r="A411" s="10" t="s">
        <v>764</v>
      </c>
      <c r="B411" s="9" t="s">
        <v>289</v>
      </c>
      <c r="C411" s="8" t="s">
        <v>654</v>
      </c>
      <c r="D411" s="11"/>
      <c r="E411" s="14">
        <v>7064185.4199999999</v>
      </c>
      <c r="F411" s="7">
        <f t="shared" si="6"/>
        <v>7960686815.9900007</v>
      </c>
    </row>
    <row r="412" spans="1:6" ht="99.95" customHeight="1" x14ac:dyDescent="0.3">
      <c r="A412" s="10" t="s">
        <v>764</v>
      </c>
      <c r="B412" s="9" t="s">
        <v>290</v>
      </c>
      <c r="C412" s="8" t="s">
        <v>655</v>
      </c>
      <c r="D412" s="11"/>
      <c r="E412" s="14">
        <v>250000</v>
      </c>
      <c r="F412" s="7">
        <f t="shared" si="6"/>
        <v>7960436815.9900007</v>
      </c>
    </row>
    <row r="413" spans="1:6" ht="99.95" customHeight="1" x14ac:dyDescent="0.3">
      <c r="A413" s="10" t="s">
        <v>764</v>
      </c>
      <c r="B413" s="9" t="s">
        <v>291</v>
      </c>
      <c r="C413" s="8" t="s">
        <v>656</v>
      </c>
      <c r="D413" s="11"/>
      <c r="E413" s="14">
        <v>295000</v>
      </c>
      <c r="F413" s="7">
        <f t="shared" si="6"/>
        <v>7960141815.9900007</v>
      </c>
    </row>
    <row r="414" spans="1:6" ht="99.95" customHeight="1" x14ac:dyDescent="0.3">
      <c r="A414" s="10" t="s">
        <v>764</v>
      </c>
      <c r="B414" s="9" t="s">
        <v>292</v>
      </c>
      <c r="C414" s="8" t="s">
        <v>657</v>
      </c>
      <c r="D414" s="11"/>
      <c r="E414" s="14">
        <v>60720</v>
      </c>
      <c r="F414" s="7">
        <f t="shared" si="6"/>
        <v>7960081095.9900007</v>
      </c>
    </row>
    <row r="415" spans="1:6" ht="99.95" customHeight="1" x14ac:dyDescent="0.3">
      <c r="A415" s="10" t="s">
        <v>764</v>
      </c>
      <c r="B415" s="9" t="s">
        <v>293</v>
      </c>
      <c r="C415" s="8" t="s">
        <v>658</v>
      </c>
      <c r="D415" s="11"/>
      <c r="E415" s="14">
        <v>148717</v>
      </c>
      <c r="F415" s="7">
        <f t="shared" si="6"/>
        <v>7959932378.9900007</v>
      </c>
    </row>
    <row r="416" spans="1:6" ht="99.95" customHeight="1" x14ac:dyDescent="0.3">
      <c r="A416" s="10" t="s">
        <v>764</v>
      </c>
      <c r="B416" s="9" t="s">
        <v>294</v>
      </c>
      <c r="C416" s="8" t="s">
        <v>659</v>
      </c>
      <c r="D416" s="11"/>
      <c r="E416" s="14">
        <v>600000</v>
      </c>
      <c r="F416" s="7">
        <f t="shared" si="6"/>
        <v>7959332378.9900007</v>
      </c>
    </row>
    <row r="417" spans="1:6" ht="99.95" customHeight="1" x14ac:dyDescent="0.3">
      <c r="A417" s="10" t="s">
        <v>764</v>
      </c>
      <c r="B417" s="9" t="s">
        <v>295</v>
      </c>
      <c r="C417" s="8" t="s">
        <v>431</v>
      </c>
      <c r="D417" s="11"/>
      <c r="E417" s="14">
        <v>1580275</v>
      </c>
      <c r="F417" s="7">
        <f t="shared" si="6"/>
        <v>7957752103.9900007</v>
      </c>
    </row>
    <row r="418" spans="1:6" ht="99.95" customHeight="1" x14ac:dyDescent="0.3">
      <c r="A418" s="10" t="s">
        <v>764</v>
      </c>
      <c r="B418" s="9" t="s">
        <v>296</v>
      </c>
      <c r="C418" s="8" t="s">
        <v>660</v>
      </c>
      <c r="D418" s="11"/>
      <c r="E418" s="14">
        <v>700240</v>
      </c>
      <c r="F418" s="7">
        <f t="shared" si="6"/>
        <v>7957051863.9900007</v>
      </c>
    </row>
    <row r="419" spans="1:6" ht="99.95" customHeight="1" x14ac:dyDescent="0.3">
      <c r="A419" s="10" t="s">
        <v>764</v>
      </c>
      <c r="B419" s="9" t="s">
        <v>297</v>
      </c>
      <c r="C419" s="8" t="s">
        <v>661</v>
      </c>
      <c r="D419" s="11"/>
      <c r="E419" s="14">
        <v>516928.5</v>
      </c>
      <c r="F419" s="7">
        <f t="shared" si="6"/>
        <v>7956534935.4900007</v>
      </c>
    </row>
    <row r="420" spans="1:6" ht="99.95" customHeight="1" x14ac:dyDescent="0.3">
      <c r="A420" s="10" t="s">
        <v>764</v>
      </c>
      <c r="B420" s="9" t="s">
        <v>298</v>
      </c>
      <c r="C420" s="8" t="s">
        <v>662</v>
      </c>
      <c r="D420" s="11"/>
      <c r="E420" s="14">
        <v>711286.3</v>
      </c>
      <c r="F420" s="7">
        <f t="shared" si="6"/>
        <v>7955823649.1900005</v>
      </c>
    </row>
    <row r="421" spans="1:6" ht="99.95" customHeight="1" x14ac:dyDescent="0.3">
      <c r="A421" s="10" t="s">
        <v>764</v>
      </c>
      <c r="B421" s="9" t="s">
        <v>299</v>
      </c>
      <c r="C421" s="8" t="s">
        <v>663</v>
      </c>
      <c r="D421" s="11"/>
      <c r="E421" s="14">
        <v>2030700</v>
      </c>
      <c r="F421" s="7">
        <f t="shared" si="6"/>
        <v>7953792949.1900005</v>
      </c>
    </row>
    <row r="422" spans="1:6" ht="99.95" customHeight="1" x14ac:dyDescent="0.3">
      <c r="A422" s="10" t="s">
        <v>764</v>
      </c>
      <c r="B422" s="9" t="s">
        <v>299</v>
      </c>
      <c r="C422" s="8" t="s">
        <v>663</v>
      </c>
      <c r="D422" s="11"/>
      <c r="E422" s="14">
        <v>23483700</v>
      </c>
      <c r="F422" s="7">
        <f t="shared" si="6"/>
        <v>7930309249.1900005</v>
      </c>
    </row>
    <row r="423" spans="1:6" ht="99.95" customHeight="1" x14ac:dyDescent="0.3">
      <c r="A423" s="10" t="s">
        <v>764</v>
      </c>
      <c r="B423" s="9" t="s">
        <v>300</v>
      </c>
      <c r="C423" s="8" t="s">
        <v>664</v>
      </c>
      <c r="D423" s="11"/>
      <c r="E423" s="14">
        <v>978293.52</v>
      </c>
      <c r="F423" s="7">
        <f t="shared" si="6"/>
        <v>7929330955.6700001</v>
      </c>
    </row>
    <row r="424" spans="1:6" ht="99.95" customHeight="1" x14ac:dyDescent="0.3">
      <c r="A424" s="10" t="s">
        <v>764</v>
      </c>
      <c r="B424" s="9" t="s">
        <v>301</v>
      </c>
      <c r="C424" s="8" t="s">
        <v>665</v>
      </c>
      <c r="D424" s="11"/>
      <c r="E424" s="14">
        <v>144903.38</v>
      </c>
      <c r="F424" s="7">
        <f t="shared" si="6"/>
        <v>7929186052.29</v>
      </c>
    </row>
    <row r="425" spans="1:6" ht="99.95" customHeight="1" x14ac:dyDescent="0.3">
      <c r="A425" s="10" t="s">
        <v>764</v>
      </c>
      <c r="B425" s="9" t="s">
        <v>302</v>
      </c>
      <c r="C425" s="8" t="s">
        <v>666</v>
      </c>
      <c r="D425" s="11"/>
      <c r="E425" s="14">
        <v>290100</v>
      </c>
      <c r="F425" s="7">
        <f t="shared" si="6"/>
        <v>7928895952.29</v>
      </c>
    </row>
    <row r="426" spans="1:6" ht="99.95" customHeight="1" x14ac:dyDescent="0.3">
      <c r="A426" s="10" t="s">
        <v>765</v>
      </c>
      <c r="B426" s="9" t="s">
        <v>303</v>
      </c>
      <c r="C426" s="8" t="s">
        <v>667</v>
      </c>
      <c r="D426" s="11"/>
      <c r="E426" s="14">
        <v>163406.39999999999</v>
      </c>
      <c r="F426" s="7">
        <f t="shared" si="6"/>
        <v>7928732545.8900003</v>
      </c>
    </row>
    <row r="427" spans="1:6" ht="99.95" customHeight="1" x14ac:dyDescent="0.3">
      <c r="A427" s="10" t="s">
        <v>765</v>
      </c>
      <c r="B427" s="9" t="s">
        <v>304</v>
      </c>
      <c r="C427" s="8" t="s">
        <v>668</v>
      </c>
      <c r="D427" s="11"/>
      <c r="E427" s="14">
        <v>161928</v>
      </c>
      <c r="F427" s="7">
        <f t="shared" si="6"/>
        <v>7928570617.8900003</v>
      </c>
    </row>
    <row r="428" spans="1:6" ht="99.95" customHeight="1" x14ac:dyDescent="0.3">
      <c r="A428" s="10" t="s">
        <v>765</v>
      </c>
      <c r="B428" s="9" t="s">
        <v>305</v>
      </c>
      <c r="C428" s="8" t="s">
        <v>669</v>
      </c>
      <c r="D428" s="11"/>
      <c r="E428" s="14">
        <v>169542</v>
      </c>
      <c r="F428" s="7">
        <f t="shared" si="6"/>
        <v>7928401075.8900003</v>
      </c>
    </row>
    <row r="429" spans="1:6" ht="99.95" customHeight="1" x14ac:dyDescent="0.3">
      <c r="A429" s="10" t="s">
        <v>765</v>
      </c>
      <c r="B429" s="9" t="s">
        <v>306</v>
      </c>
      <c r="C429" s="8" t="s">
        <v>670</v>
      </c>
      <c r="D429" s="11"/>
      <c r="E429" s="14">
        <v>502706.83</v>
      </c>
      <c r="F429" s="7">
        <f t="shared" si="6"/>
        <v>7927898369.0600004</v>
      </c>
    </row>
    <row r="430" spans="1:6" ht="99.95" customHeight="1" x14ac:dyDescent="0.3">
      <c r="A430" s="10" t="s">
        <v>765</v>
      </c>
      <c r="B430" s="9" t="s">
        <v>307</v>
      </c>
      <c r="C430" s="8" t="s">
        <v>671</v>
      </c>
      <c r="D430" s="11"/>
      <c r="E430" s="14">
        <v>275000</v>
      </c>
      <c r="F430" s="7">
        <f t="shared" si="6"/>
        <v>7927623369.0600004</v>
      </c>
    </row>
    <row r="431" spans="1:6" ht="99.95" customHeight="1" x14ac:dyDescent="0.3">
      <c r="A431" s="10" t="s">
        <v>765</v>
      </c>
      <c r="B431" s="9" t="s">
        <v>308</v>
      </c>
      <c r="C431" s="8" t="s">
        <v>672</v>
      </c>
      <c r="D431" s="11"/>
      <c r="E431" s="14">
        <v>7027024.3600000003</v>
      </c>
      <c r="F431" s="7">
        <f t="shared" si="6"/>
        <v>7920596344.7000008</v>
      </c>
    </row>
    <row r="432" spans="1:6" ht="99.95" customHeight="1" x14ac:dyDescent="0.3">
      <c r="A432" s="10" t="s">
        <v>765</v>
      </c>
      <c r="B432" s="9" t="s">
        <v>308</v>
      </c>
      <c r="C432" s="8" t="s">
        <v>672</v>
      </c>
      <c r="D432" s="11"/>
      <c r="E432" s="14">
        <v>4000000</v>
      </c>
      <c r="F432" s="7">
        <f t="shared" si="6"/>
        <v>7916596344.7000008</v>
      </c>
    </row>
    <row r="433" spans="1:6" ht="99.95" customHeight="1" x14ac:dyDescent="0.3">
      <c r="A433" s="10" t="s">
        <v>765</v>
      </c>
      <c r="B433" s="9" t="s">
        <v>308</v>
      </c>
      <c r="C433" s="8" t="s">
        <v>672</v>
      </c>
      <c r="D433" s="11"/>
      <c r="E433" s="14">
        <v>2000000</v>
      </c>
      <c r="F433" s="7">
        <f t="shared" si="6"/>
        <v>7914596344.7000008</v>
      </c>
    </row>
    <row r="434" spans="1:6" ht="99.95" customHeight="1" x14ac:dyDescent="0.3">
      <c r="A434" s="10" t="s">
        <v>765</v>
      </c>
      <c r="B434" s="9" t="s">
        <v>309</v>
      </c>
      <c r="C434" s="8" t="s">
        <v>673</v>
      </c>
      <c r="D434" s="11"/>
      <c r="E434" s="14">
        <v>5287367.6500000004</v>
      </c>
      <c r="F434" s="7">
        <f t="shared" si="6"/>
        <v>7909308977.0500011</v>
      </c>
    </row>
    <row r="435" spans="1:6" ht="99.95" customHeight="1" x14ac:dyDescent="0.3">
      <c r="A435" s="10" t="s">
        <v>765</v>
      </c>
      <c r="B435" s="9" t="s">
        <v>310</v>
      </c>
      <c r="C435" s="8" t="s">
        <v>674</v>
      </c>
      <c r="D435" s="11"/>
      <c r="E435" s="14">
        <v>42566871.229999997</v>
      </c>
      <c r="F435" s="7">
        <f t="shared" si="6"/>
        <v>7866742105.8200016</v>
      </c>
    </row>
    <row r="436" spans="1:6" ht="99.95" customHeight="1" x14ac:dyDescent="0.3">
      <c r="A436" s="10" t="s">
        <v>765</v>
      </c>
      <c r="B436" s="9" t="s">
        <v>311</v>
      </c>
      <c r="C436" s="8" t="s">
        <v>675</v>
      </c>
      <c r="D436" s="11"/>
      <c r="E436" s="14">
        <v>60512627.009999998</v>
      </c>
      <c r="F436" s="7">
        <f t="shared" si="6"/>
        <v>7806229478.8100014</v>
      </c>
    </row>
    <row r="437" spans="1:6" ht="99.95" customHeight="1" x14ac:dyDescent="0.3">
      <c r="A437" s="10" t="s">
        <v>765</v>
      </c>
      <c r="B437" s="9" t="s">
        <v>312</v>
      </c>
      <c r="C437" s="8" t="s">
        <v>676</v>
      </c>
      <c r="D437" s="11"/>
      <c r="E437" s="14">
        <v>5093.4799999999996</v>
      </c>
      <c r="F437" s="7">
        <f t="shared" si="6"/>
        <v>7806224385.3300018</v>
      </c>
    </row>
    <row r="438" spans="1:6" ht="99.95" customHeight="1" x14ac:dyDescent="0.3">
      <c r="A438" s="10" t="s">
        <v>766</v>
      </c>
      <c r="B438" s="9" t="s">
        <v>313</v>
      </c>
      <c r="C438" s="8" t="s">
        <v>677</v>
      </c>
      <c r="D438" s="11"/>
      <c r="E438" s="14">
        <v>337344.3</v>
      </c>
      <c r="F438" s="7">
        <f t="shared" si="6"/>
        <v>7805887041.0300016</v>
      </c>
    </row>
    <row r="439" spans="1:6" ht="99.95" customHeight="1" x14ac:dyDescent="0.3">
      <c r="A439" s="10" t="s">
        <v>766</v>
      </c>
      <c r="B439" s="9" t="s">
        <v>314</v>
      </c>
      <c r="C439" s="8" t="s">
        <v>678</v>
      </c>
      <c r="D439" s="11"/>
      <c r="E439" s="14">
        <v>19765</v>
      </c>
      <c r="F439" s="7">
        <f t="shared" si="6"/>
        <v>7805867276.0300016</v>
      </c>
    </row>
    <row r="440" spans="1:6" ht="99.95" customHeight="1" x14ac:dyDescent="0.3">
      <c r="A440" s="10" t="s">
        <v>766</v>
      </c>
      <c r="B440" s="9" t="s">
        <v>314</v>
      </c>
      <c r="C440" s="8" t="s">
        <v>678</v>
      </c>
      <c r="D440" s="11"/>
      <c r="E440" s="14">
        <v>46454</v>
      </c>
      <c r="F440" s="7">
        <f t="shared" si="6"/>
        <v>7805820822.0300016</v>
      </c>
    </row>
    <row r="441" spans="1:6" ht="99.95" customHeight="1" x14ac:dyDescent="0.3">
      <c r="A441" s="10" t="s">
        <v>766</v>
      </c>
      <c r="B441" s="9" t="s">
        <v>314</v>
      </c>
      <c r="C441" s="8" t="s">
        <v>678</v>
      </c>
      <c r="D441" s="11"/>
      <c r="E441" s="14">
        <v>32287.75</v>
      </c>
      <c r="F441" s="7">
        <f t="shared" si="6"/>
        <v>7805788534.2800016</v>
      </c>
    </row>
    <row r="442" spans="1:6" ht="99.95" customHeight="1" x14ac:dyDescent="0.3">
      <c r="A442" s="10" t="s">
        <v>766</v>
      </c>
      <c r="B442" s="9" t="s">
        <v>314</v>
      </c>
      <c r="C442" s="8" t="s">
        <v>678</v>
      </c>
      <c r="D442" s="11"/>
      <c r="E442" s="14">
        <v>173279.46</v>
      </c>
      <c r="F442" s="7">
        <f t="shared" si="6"/>
        <v>7805615254.8200016</v>
      </c>
    </row>
    <row r="443" spans="1:6" ht="99.95" customHeight="1" x14ac:dyDescent="0.3">
      <c r="A443" s="10" t="s">
        <v>766</v>
      </c>
      <c r="B443" s="9" t="s">
        <v>314</v>
      </c>
      <c r="C443" s="8" t="s">
        <v>678</v>
      </c>
      <c r="D443" s="11"/>
      <c r="E443" s="14">
        <v>63648.61</v>
      </c>
      <c r="F443" s="7">
        <f t="shared" si="6"/>
        <v>7805551606.2100019</v>
      </c>
    </row>
    <row r="444" spans="1:6" ht="99.95" customHeight="1" x14ac:dyDescent="0.3">
      <c r="A444" s="10" t="s">
        <v>766</v>
      </c>
      <c r="B444" s="9" t="s">
        <v>314</v>
      </c>
      <c r="C444" s="8" t="s">
        <v>678</v>
      </c>
      <c r="D444" s="11"/>
      <c r="E444" s="14">
        <v>5530</v>
      </c>
      <c r="F444" s="7">
        <f t="shared" si="6"/>
        <v>7805546076.2100019</v>
      </c>
    </row>
    <row r="445" spans="1:6" ht="99.95" customHeight="1" x14ac:dyDescent="0.3">
      <c r="A445" s="10" t="s">
        <v>766</v>
      </c>
      <c r="B445" s="9" t="s">
        <v>315</v>
      </c>
      <c r="C445" s="8" t="s">
        <v>679</v>
      </c>
      <c r="D445" s="11"/>
      <c r="E445" s="14">
        <v>7722001.1699999999</v>
      </c>
      <c r="F445" s="7">
        <f t="shared" si="6"/>
        <v>7797824075.0400019</v>
      </c>
    </row>
    <row r="446" spans="1:6" ht="99.95" customHeight="1" x14ac:dyDescent="0.3">
      <c r="A446" s="10" t="s">
        <v>766</v>
      </c>
      <c r="B446" s="9" t="s">
        <v>316</v>
      </c>
      <c r="C446" s="8" t="s">
        <v>544</v>
      </c>
      <c r="D446" s="11"/>
      <c r="E446" s="14">
        <v>81160</v>
      </c>
      <c r="F446" s="7">
        <f t="shared" si="6"/>
        <v>7797742915.0400019</v>
      </c>
    </row>
    <row r="447" spans="1:6" ht="99.95" customHeight="1" x14ac:dyDescent="0.3">
      <c r="A447" s="10" t="s">
        <v>766</v>
      </c>
      <c r="B447" s="9" t="s">
        <v>317</v>
      </c>
      <c r="C447" s="8" t="s">
        <v>680</v>
      </c>
      <c r="D447" s="11"/>
      <c r="E447" s="14">
        <v>1705100</v>
      </c>
      <c r="F447" s="7">
        <f t="shared" si="6"/>
        <v>7796037815.0400019</v>
      </c>
    </row>
    <row r="448" spans="1:6" ht="99.95" customHeight="1" x14ac:dyDescent="0.3">
      <c r="A448" s="10" t="s">
        <v>766</v>
      </c>
      <c r="B448" s="9" t="s">
        <v>318</v>
      </c>
      <c r="C448" s="8" t="s">
        <v>681</v>
      </c>
      <c r="D448" s="11"/>
      <c r="E448" s="14">
        <v>150000</v>
      </c>
      <c r="F448" s="7">
        <f t="shared" si="6"/>
        <v>7795887815.0400019</v>
      </c>
    </row>
    <row r="449" spans="1:6" ht="99.95" customHeight="1" x14ac:dyDescent="0.3">
      <c r="A449" s="10" t="s">
        <v>766</v>
      </c>
      <c r="B449" s="9" t="s">
        <v>319</v>
      </c>
      <c r="C449" s="8" t="s">
        <v>682</v>
      </c>
      <c r="D449" s="11"/>
      <c r="E449" s="14">
        <v>54978481.189999998</v>
      </c>
      <c r="F449" s="7">
        <f t="shared" si="6"/>
        <v>7740909333.8500023</v>
      </c>
    </row>
    <row r="450" spans="1:6" ht="99.95" customHeight="1" x14ac:dyDescent="0.3">
      <c r="A450" s="10" t="s">
        <v>766</v>
      </c>
      <c r="B450" s="9" t="s">
        <v>320</v>
      </c>
      <c r="C450" s="8" t="s">
        <v>683</v>
      </c>
      <c r="D450" s="11"/>
      <c r="E450" s="14">
        <v>27834861.370000001</v>
      </c>
      <c r="F450" s="7">
        <f t="shared" si="6"/>
        <v>7713074472.4800024</v>
      </c>
    </row>
    <row r="451" spans="1:6" ht="99.95" customHeight="1" x14ac:dyDescent="0.3">
      <c r="A451" s="10" t="s">
        <v>766</v>
      </c>
      <c r="B451" s="9" t="s">
        <v>321</v>
      </c>
      <c r="C451" s="8" t="s">
        <v>684</v>
      </c>
      <c r="D451" s="11"/>
      <c r="E451" s="14">
        <v>11649543.01</v>
      </c>
      <c r="F451" s="7">
        <f t="shared" si="6"/>
        <v>7701424929.4700022</v>
      </c>
    </row>
    <row r="452" spans="1:6" ht="99.95" customHeight="1" x14ac:dyDescent="0.3">
      <c r="A452" s="10" t="s">
        <v>766</v>
      </c>
      <c r="B452" s="9" t="s">
        <v>322</v>
      </c>
      <c r="C452" s="8" t="s">
        <v>685</v>
      </c>
      <c r="D452" s="11"/>
      <c r="E452" s="14">
        <v>11164314.5</v>
      </c>
      <c r="F452" s="7">
        <f t="shared" si="6"/>
        <v>7690260614.9700022</v>
      </c>
    </row>
    <row r="453" spans="1:6" ht="99.95" customHeight="1" x14ac:dyDescent="0.3">
      <c r="A453" s="10" t="s">
        <v>766</v>
      </c>
      <c r="B453" s="9" t="s">
        <v>323</v>
      </c>
      <c r="C453" s="8" t="s">
        <v>686</v>
      </c>
      <c r="D453" s="11"/>
      <c r="E453" s="14">
        <v>20000000</v>
      </c>
      <c r="F453" s="7">
        <f t="shared" si="6"/>
        <v>7670260614.9700022</v>
      </c>
    </row>
    <row r="454" spans="1:6" ht="99.95" customHeight="1" x14ac:dyDescent="0.3">
      <c r="A454" s="10" t="s">
        <v>766</v>
      </c>
      <c r="B454" s="9" t="s">
        <v>323</v>
      </c>
      <c r="C454" s="8" t="s">
        <v>686</v>
      </c>
      <c r="D454" s="11"/>
      <c r="E454" s="14">
        <v>20000000</v>
      </c>
      <c r="F454" s="7">
        <f t="shared" si="6"/>
        <v>7650260614.9700022</v>
      </c>
    </row>
    <row r="455" spans="1:6" ht="99.95" customHeight="1" x14ac:dyDescent="0.3">
      <c r="A455" s="10" t="s">
        <v>766</v>
      </c>
      <c r="B455" s="9" t="s">
        <v>323</v>
      </c>
      <c r="C455" s="8" t="s">
        <v>686</v>
      </c>
      <c r="D455" s="11"/>
      <c r="E455" s="14">
        <v>20000000</v>
      </c>
      <c r="F455" s="7">
        <f t="shared" si="6"/>
        <v>7630260614.9700022</v>
      </c>
    </row>
    <row r="456" spans="1:6" ht="99.95" customHeight="1" x14ac:dyDescent="0.3">
      <c r="A456" s="10" t="s">
        <v>766</v>
      </c>
      <c r="B456" s="9" t="s">
        <v>323</v>
      </c>
      <c r="C456" s="8" t="s">
        <v>686</v>
      </c>
      <c r="D456" s="11"/>
      <c r="E456" s="14">
        <v>20000000</v>
      </c>
      <c r="F456" s="7">
        <f t="shared" si="6"/>
        <v>7610260614.9700022</v>
      </c>
    </row>
    <row r="457" spans="1:6" ht="99.95" customHeight="1" x14ac:dyDescent="0.3">
      <c r="A457" s="10" t="s">
        <v>766</v>
      </c>
      <c r="B457" s="9" t="s">
        <v>323</v>
      </c>
      <c r="C457" s="8" t="s">
        <v>686</v>
      </c>
      <c r="D457" s="11"/>
      <c r="E457" s="14">
        <v>20000000</v>
      </c>
      <c r="F457" s="7">
        <f t="shared" si="6"/>
        <v>7590260614.9700022</v>
      </c>
    </row>
    <row r="458" spans="1:6" ht="99.95" customHeight="1" x14ac:dyDescent="0.3">
      <c r="A458" s="10" t="s">
        <v>766</v>
      </c>
      <c r="B458" s="9" t="s">
        <v>323</v>
      </c>
      <c r="C458" s="8" t="s">
        <v>686</v>
      </c>
      <c r="D458" s="11"/>
      <c r="E458" s="14">
        <v>35579250.979999997</v>
      </c>
      <c r="F458" s="7">
        <f t="shared" si="6"/>
        <v>7554681363.9900026</v>
      </c>
    </row>
    <row r="459" spans="1:6" ht="99.95" customHeight="1" x14ac:dyDescent="0.3">
      <c r="A459" s="10" t="s">
        <v>766</v>
      </c>
      <c r="B459" s="9" t="s">
        <v>323</v>
      </c>
      <c r="C459" s="8" t="s">
        <v>686</v>
      </c>
      <c r="D459" s="11"/>
      <c r="E459" s="14">
        <v>40000000</v>
      </c>
      <c r="F459" s="7">
        <f t="shared" si="6"/>
        <v>7514681363.9900026</v>
      </c>
    </row>
    <row r="460" spans="1:6" ht="99.95" customHeight="1" x14ac:dyDescent="0.3">
      <c r="A460" s="10" t="s">
        <v>766</v>
      </c>
      <c r="B460" s="9" t="s">
        <v>323</v>
      </c>
      <c r="C460" s="8" t="s">
        <v>686</v>
      </c>
      <c r="D460" s="11"/>
      <c r="E460" s="14">
        <v>116095000</v>
      </c>
      <c r="F460" s="7">
        <f t="shared" si="6"/>
        <v>7398586363.9900026</v>
      </c>
    </row>
    <row r="461" spans="1:6" ht="99.95" customHeight="1" x14ac:dyDescent="0.3">
      <c r="A461" s="10" t="s">
        <v>766</v>
      </c>
      <c r="B461" s="9" t="s">
        <v>323</v>
      </c>
      <c r="C461" s="8" t="s">
        <v>686</v>
      </c>
      <c r="D461" s="11"/>
      <c r="E461" s="14">
        <v>30000000</v>
      </c>
      <c r="F461" s="7">
        <f t="shared" si="6"/>
        <v>7368586363.9900026</v>
      </c>
    </row>
    <row r="462" spans="1:6" ht="99.95" customHeight="1" x14ac:dyDescent="0.3">
      <c r="A462" s="10" t="s">
        <v>766</v>
      </c>
      <c r="B462" s="9" t="s">
        <v>323</v>
      </c>
      <c r="C462" s="8" t="s">
        <v>686</v>
      </c>
      <c r="D462" s="11"/>
      <c r="E462" s="14">
        <v>30000000</v>
      </c>
      <c r="F462" s="7">
        <f t="shared" si="6"/>
        <v>7338586363.9900026</v>
      </c>
    </row>
    <row r="463" spans="1:6" ht="99.95" customHeight="1" x14ac:dyDescent="0.3">
      <c r="A463" s="10" t="s">
        <v>766</v>
      </c>
      <c r="B463" s="9" t="s">
        <v>323</v>
      </c>
      <c r="C463" s="8" t="s">
        <v>686</v>
      </c>
      <c r="D463" s="11"/>
      <c r="E463" s="14">
        <v>30000000</v>
      </c>
      <c r="F463" s="7">
        <f t="shared" si="6"/>
        <v>7308586363.9900026</v>
      </c>
    </row>
    <row r="464" spans="1:6" ht="99.95" customHeight="1" x14ac:dyDescent="0.3">
      <c r="A464" s="10" t="s">
        <v>766</v>
      </c>
      <c r="B464" s="9" t="s">
        <v>324</v>
      </c>
      <c r="C464" s="8" t="s">
        <v>687</v>
      </c>
      <c r="D464" s="11"/>
      <c r="E464" s="14">
        <v>5698759.29</v>
      </c>
      <c r="F464" s="7">
        <f t="shared" ref="F464:F527" si="7">+F463+D464-E464</f>
        <v>7302887604.7000027</v>
      </c>
    </row>
    <row r="465" spans="1:6" ht="99.95" customHeight="1" x14ac:dyDescent="0.3">
      <c r="A465" s="10" t="s">
        <v>766</v>
      </c>
      <c r="B465" s="9" t="s">
        <v>325</v>
      </c>
      <c r="C465" s="8" t="s">
        <v>0</v>
      </c>
      <c r="D465" s="11"/>
      <c r="E465" s="14">
        <v>27688.05</v>
      </c>
      <c r="F465" s="7">
        <f t="shared" si="7"/>
        <v>7302859916.6500025</v>
      </c>
    </row>
    <row r="466" spans="1:6" ht="99.95" customHeight="1" x14ac:dyDescent="0.3">
      <c r="A466" s="10" t="s">
        <v>766</v>
      </c>
      <c r="B466" s="9" t="s">
        <v>326</v>
      </c>
      <c r="C466" s="8" t="s">
        <v>0</v>
      </c>
      <c r="D466" s="11"/>
      <c r="E466" s="14">
        <v>33433.32</v>
      </c>
      <c r="F466" s="7">
        <f t="shared" si="7"/>
        <v>7302826483.3300028</v>
      </c>
    </row>
    <row r="467" spans="1:6" ht="99.95" customHeight="1" x14ac:dyDescent="0.3">
      <c r="A467" s="10" t="s">
        <v>766</v>
      </c>
      <c r="B467" s="9" t="s">
        <v>327</v>
      </c>
      <c r="C467" s="8" t="s">
        <v>1</v>
      </c>
      <c r="D467" s="11"/>
      <c r="E467" s="14">
        <v>80000</v>
      </c>
      <c r="F467" s="7">
        <f t="shared" si="7"/>
        <v>7302746483.3300028</v>
      </c>
    </row>
    <row r="468" spans="1:6" ht="99.95" customHeight="1" x14ac:dyDescent="0.3">
      <c r="A468" s="10" t="s">
        <v>766</v>
      </c>
      <c r="B468" s="9" t="s">
        <v>328</v>
      </c>
      <c r="C468" s="8" t="s">
        <v>688</v>
      </c>
      <c r="D468" s="11"/>
      <c r="E468" s="14">
        <v>13844.02</v>
      </c>
      <c r="F468" s="7">
        <f t="shared" si="7"/>
        <v>7302732639.3100023</v>
      </c>
    </row>
    <row r="469" spans="1:6" ht="99.95" customHeight="1" x14ac:dyDescent="0.3">
      <c r="A469" s="10" t="s">
        <v>766</v>
      </c>
      <c r="B469" s="9" t="s">
        <v>329</v>
      </c>
      <c r="C469" s="8" t="s">
        <v>689</v>
      </c>
      <c r="D469" s="11"/>
      <c r="E469" s="14">
        <v>85488.01</v>
      </c>
      <c r="F469" s="7">
        <f t="shared" si="7"/>
        <v>7302647151.3000021</v>
      </c>
    </row>
    <row r="470" spans="1:6" ht="99.95" customHeight="1" x14ac:dyDescent="0.3">
      <c r="A470" s="10" t="s">
        <v>766</v>
      </c>
      <c r="B470" s="9" t="s">
        <v>330</v>
      </c>
      <c r="C470" s="8" t="s">
        <v>690</v>
      </c>
      <c r="D470" s="11"/>
      <c r="E470" s="14">
        <v>65000</v>
      </c>
      <c r="F470" s="7">
        <f t="shared" si="7"/>
        <v>7302582151.3000021</v>
      </c>
    </row>
    <row r="471" spans="1:6" ht="99.95" customHeight="1" x14ac:dyDescent="0.3">
      <c r="A471" s="10" t="s">
        <v>766</v>
      </c>
      <c r="B471" s="9" t="s">
        <v>331</v>
      </c>
      <c r="C471" s="8" t="s">
        <v>1</v>
      </c>
      <c r="D471" s="11"/>
      <c r="E471" s="14">
        <v>125000</v>
      </c>
      <c r="F471" s="7">
        <f t="shared" si="7"/>
        <v>7302457151.3000021</v>
      </c>
    </row>
    <row r="472" spans="1:6" ht="99.95" customHeight="1" x14ac:dyDescent="0.3">
      <c r="A472" s="10" t="s">
        <v>766</v>
      </c>
      <c r="B472" s="9" t="s">
        <v>332</v>
      </c>
      <c r="C472" s="8" t="s">
        <v>688</v>
      </c>
      <c r="D472" s="11"/>
      <c r="E472" s="14">
        <v>113036.46</v>
      </c>
      <c r="F472" s="7">
        <f t="shared" si="7"/>
        <v>7302344114.8400021</v>
      </c>
    </row>
    <row r="473" spans="1:6" ht="99.95" customHeight="1" x14ac:dyDescent="0.3">
      <c r="A473" s="10" t="s">
        <v>766</v>
      </c>
      <c r="B473" s="9" t="s">
        <v>333</v>
      </c>
      <c r="C473" s="8" t="s">
        <v>1</v>
      </c>
      <c r="D473" s="11"/>
      <c r="E473" s="14">
        <v>180000</v>
      </c>
      <c r="F473" s="7">
        <f t="shared" si="7"/>
        <v>7302164114.8400021</v>
      </c>
    </row>
    <row r="474" spans="1:6" ht="99.95" customHeight="1" x14ac:dyDescent="0.3">
      <c r="A474" s="10" t="s">
        <v>766</v>
      </c>
      <c r="B474" s="9" t="s">
        <v>334</v>
      </c>
      <c r="C474" s="8" t="s">
        <v>688</v>
      </c>
      <c r="D474" s="11"/>
      <c r="E474" s="14">
        <v>129026.31</v>
      </c>
      <c r="F474" s="7">
        <f t="shared" si="7"/>
        <v>7302035088.5300016</v>
      </c>
    </row>
    <row r="475" spans="1:6" ht="99.95" customHeight="1" x14ac:dyDescent="0.3">
      <c r="A475" s="10" t="s">
        <v>766</v>
      </c>
      <c r="B475" s="9" t="s">
        <v>335</v>
      </c>
      <c r="C475" s="8" t="s">
        <v>691</v>
      </c>
      <c r="D475" s="11"/>
      <c r="E475" s="14">
        <v>340562.99</v>
      </c>
      <c r="F475" s="7">
        <f t="shared" si="7"/>
        <v>7301694525.5400019</v>
      </c>
    </row>
    <row r="476" spans="1:6" ht="99.95" customHeight="1" x14ac:dyDescent="0.3">
      <c r="A476" s="10" t="s">
        <v>766</v>
      </c>
      <c r="B476" s="9" t="s">
        <v>336</v>
      </c>
      <c r="C476" s="8" t="s">
        <v>1</v>
      </c>
      <c r="D476" s="11"/>
      <c r="E476" s="14">
        <v>346500</v>
      </c>
      <c r="F476" s="7">
        <f t="shared" si="7"/>
        <v>7301348025.5400019</v>
      </c>
    </row>
    <row r="477" spans="1:6" ht="99.95" customHeight="1" x14ac:dyDescent="0.3">
      <c r="A477" s="10" t="s">
        <v>766</v>
      </c>
      <c r="B477" s="9" t="s">
        <v>337</v>
      </c>
      <c r="C477" s="8" t="s">
        <v>1</v>
      </c>
      <c r="D477" s="11"/>
      <c r="E477" s="14">
        <v>709500</v>
      </c>
      <c r="F477" s="7">
        <f t="shared" si="7"/>
        <v>7300638525.5400019</v>
      </c>
    </row>
    <row r="478" spans="1:6" ht="99.95" customHeight="1" x14ac:dyDescent="0.3">
      <c r="A478" s="10" t="s">
        <v>766</v>
      </c>
      <c r="B478" s="9" t="s">
        <v>338</v>
      </c>
      <c r="C478" s="8" t="s">
        <v>692</v>
      </c>
      <c r="D478" s="11"/>
      <c r="E478" s="14">
        <v>762000</v>
      </c>
      <c r="F478" s="7">
        <f t="shared" si="7"/>
        <v>7299876525.5400019</v>
      </c>
    </row>
    <row r="479" spans="1:6" ht="99.95" customHeight="1" x14ac:dyDescent="0.3">
      <c r="A479" s="10" t="s">
        <v>766</v>
      </c>
      <c r="B479" s="9" t="s">
        <v>339</v>
      </c>
      <c r="C479" s="8" t="s">
        <v>693</v>
      </c>
      <c r="D479" s="11"/>
      <c r="E479" s="14">
        <v>219346109.22</v>
      </c>
      <c r="F479" s="7">
        <f t="shared" si="7"/>
        <v>7080530416.3200016</v>
      </c>
    </row>
    <row r="480" spans="1:6" ht="99.95" customHeight="1" x14ac:dyDescent="0.3">
      <c r="A480" s="10" t="s">
        <v>767</v>
      </c>
      <c r="B480" s="9" t="s">
        <v>340</v>
      </c>
      <c r="C480" s="8" t="s">
        <v>694</v>
      </c>
      <c r="D480" s="11"/>
      <c r="E480" s="14">
        <v>589395.84</v>
      </c>
      <c r="F480" s="7">
        <f t="shared" si="7"/>
        <v>7079941020.4800014</v>
      </c>
    </row>
    <row r="481" spans="1:6" ht="99.95" customHeight="1" x14ac:dyDescent="0.3">
      <c r="A481" s="10" t="s">
        <v>767</v>
      </c>
      <c r="B481" s="9" t="s">
        <v>341</v>
      </c>
      <c r="C481" s="8" t="s">
        <v>695</v>
      </c>
      <c r="D481" s="11"/>
      <c r="E481" s="14">
        <v>487101.61</v>
      </c>
      <c r="F481" s="7">
        <f t="shared" si="7"/>
        <v>7079453918.8700018</v>
      </c>
    </row>
    <row r="482" spans="1:6" ht="99.95" customHeight="1" x14ac:dyDescent="0.3">
      <c r="A482" s="10" t="s">
        <v>767</v>
      </c>
      <c r="B482" s="9" t="s">
        <v>342</v>
      </c>
      <c r="C482" s="8" t="s">
        <v>696</v>
      </c>
      <c r="D482" s="11"/>
      <c r="E482" s="14">
        <v>35952</v>
      </c>
      <c r="F482" s="7">
        <f t="shared" si="7"/>
        <v>7079417966.8700018</v>
      </c>
    </row>
    <row r="483" spans="1:6" ht="99.95" customHeight="1" x14ac:dyDescent="0.3">
      <c r="A483" s="10" t="s">
        <v>767</v>
      </c>
      <c r="B483" s="9" t="s">
        <v>343</v>
      </c>
      <c r="C483" s="8" t="s">
        <v>697</v>
      </c>
      <c r="D483" s="11"/>
      <c r="E483" s="14">
        <v>50000</v>
      </c>
      <c r="F483" s="7">
        <f t="shared" si="7"/>
        <v>7079367966.8700018</v>
      </c>
    </row>
    <row r="484" spans="1:6" ht="99.95" customHeight="1" x14ac:dyDescent="0.3">
      <c r="A484" s="10" t="s">
        <v>767</v>
      </c>
      <c r="B484" s="9" t="s">
        <v>344</v>
      </c>
      <c r="C484" s="8" t="s">
        <v>698</v>
      </c>
      <c r="D484" s="11"/>
      <c r="E484" s="14">
        <v>40000000</v>
      </c>
      <c r="F484" s="7">
        <f t="shared" si="7"/>
        <v>7039367966.8700018</v>
      </c>
    </row>
    <row r="485" spans="1:6" ht="99.95" customHeight="1" x14ac:dyDescent="0.3">
      <c r="A485" s="10" t="s">
        <v>767</v>
      </c>
      <c r="B485" s="9" t="s">
        <v>345</v>
      </c>
      <c r="C485" s="8" t="s">
        <v>699</v>
      </c>
      <c r="D485" s="11"/>
      <c r="E485" s="14">
        <v>40000000</v>
      </c>
      <c r="F485" s="7">
        <f t="shared" si="7"/>
        <v>6999367966.8700018</v>
      </c>
    </row>
    <row r="486" spans="1:6" ht="99.95" customHeight="1" x14ac:dyDescent="0.3">
      <c r="A486" s="10" t="s">
        <v>767</v>
      </c>
      <c r="B486" s="9" t="s">
        <v>346</v>
      </c>
      <c r="C486" s="8" t="s">
        <v>700</v>
      </c>
      <c r="D486" s="11"/>
      <c r="E486" s="14">
        <v>40000000</v>
      </c>
      <c r="F486" s="7">
        <f t="shared" si="7"/>
        <v>6959367966.8700018</v>
      </c>
    </row>
    <row r="487" spans="1:6" ht="99.95" customHeight="1" x14ac:dyDescent="0.3">
      <c r="A487" s="10" t="s">
        <v>767</v>
      </c>
      <c r="B487" s="9" t="s">
        <v>347</v>
      </c>
      <c r="C487" s="8" t="s">
        <v>701</v>
      </c>
      <c r="D487" s="11"/>
      <c r="E487" s="14">
        <v>40000000</v>
      </c>
      <c r="F487" s="7">
        <f t="shared" si="7"/>
        <v>6919367966.8700018</v>
      </c>
    </row>
    <row r="488" spans="1:6" ht="99.95" customHeight="1" x14ac:dyDescent="0.3">
      <c r="A488" s="10" t="s">
        <v>767</v>
      </c>
      <c r="B488" s="9" t="s">
        <v>348</v>
      </c>
      <c r="C488" s="8" t="s">
        <v>702</v>
      </c>
      <c r="D488" s="11"/>
      <c r="E488" s="14">
        <v>40000000</v>
      </c>
      <c r="F488" s="7">
        <f t="shared" si="7"/>
        <v>6879367966.8700018</v>
      </c>
    </row>
    <row r="489" spans="1:6" ht="99.95" customHeight="1" x14ac:dyDescent="0.3">
      <c r="A489" s="10" t="s">
        <v>767</v>
      </c>
      <c r="B489" s="9" t="s">
        <v>349</v>
      </c>
      <c r="C489" s="8" t="s">
        <v>703</v>
      </c>
      <c r="D489" s="11"/>
      <c r="E489" s="14">
        <v>50000000</v>
      </c>
      <c r="F489" s="7">
        <f t="shared" si="7"/>
        <v>6829367966.8700018</v>
      </c>
    </row>
    <row r="490" spans="1:6" ht="99.95" customHeight="1" x14ac:dyDescent="0.3">
      <c r="A490" s="10" t="s">
        <v>767</v>
      </c>
      <c r="B490" s="9" t="s">
        <v>350</v>
      </c>
      <c r="C490" s="8" t="s">
        <v>704</v>
      </c>
      <c r="D490" s="11"/>
      <c r="E490" s="14">
        <v>50000000</v>
      </c>
      <c r="F490" s="7">
        <f t="shared" si="7"/>
        <v>6779367966.8700018</v>
      </c>
    </row>
    <row r="491" spans="1:6" ht="99.95" customHeight="1" x14ac:dyDescent="0.3">
      <c r="A491" s="10" t="s">
        <v>767</v>
      </c>
      <c r="B491" s="9" t="s">
        <v>351</v>
      </c>
      <c r="C491" s="8" t="s">
        <v>705</v>
      </c>
      <c r="D491" s="11"/>
      <c r="E491" s="14">
        <v>50000000</v>
      </c>
      <c r="F491" s="7">
        <f t="shared" si="7"/>
        <v>6729367966.8700018</v>
      </c>
    </row>
    <row r="492" spans="1:6" ht="99.95" customHeight="1" x14ac:dyDescent="0.3">
      <c r="A492" s="10" t="s">
        <v>767</v>
      </c>
      <c r="B492" s="9" t="s">
        <v>352</v>
      </c>
      <c r="C492" s="8" t="s">
        <v>706</v>
      </c>
      <c r="D492" s="11"/>
      <c r="E492" s="14">
        <v>50000000</v>
      </c>
      <c r="F492" s="7">
        <f t="shared" si="7"/>
        <v>6679367966.8700018</v>
      </c>
    </row>
    <row r="493" spans="1:6" ht="99.95" customHeight="1" x14ac:dyDescent="0.3">
      <c r="A493" s="10" t="s">
        <v>767</v>
      </c>
      <c r="B493" s="9" t="s">
        <v>353</v>
      </c>
      <c r="C493" s="8" t="s">
        <v>707</v>
      </c>
      <c r="D493" s="11"/>
      <c r="E493" s="14">
        <v>40000000</v>
      </c>
      <c r="F493" s="7">
        <f t="shared" si="7"/>
        <v>6639367966.8700018</v>
      </c>
    </row>
    <row r="494" spans="1:6" ht="99.95" customHeight="1" x14ac:dyDescent="0.3">
      <c r="A494" s="10" t="s">
        <v>767</v>
      </c>
      <c r="B494" s="9" t="s">
        <v>353</v>
      </c>
      <c r="C494" s="8" t="s">
        <v>707</v>
      </c>
      <c r="D494" s="11"/>
      <c r="E494" s="14">
        <v>10000000</v>
      </c>
      <c r="F494" s="7">
        <f t="shared" si="7"/>
        <v>6629367966.8700018</v>
      </c>
    </row>
    <row r="495" spans="1:6" ht="99.95" customHeight="1" x14ac:dyDescent="0.3">
      <c r="A495" s="10" t="s">
        <v>767</v>
      </c>
      <c r="B495" s="9" t="s">
        <v>354</v>
      </c>
      <c r="C495" s="8" t="s">
        <v>708</v>
      </c>
      <c r="D495" s="11"/>
      <c r="E495" s="14">
        <v>50000000</v>
      </c>
      <c r="F495" s="7">
        <f t="shared" si="7"/>
        <v>6579367966.8700018</v>
      </c>
    </row>
    <row r="496" spans="1:6" ht="99.95" customHeight="1" x14ac:dyDescent="0.3">
      <c r="A496" s="10" t="s">
        <v>767</v>
      </c>
      <c r="B496" s="9" t="s">
        <v>355</v>
      </c>
      <c r="C496" s="8" t="s">
        <v>709</v>
      </c>
      <c r="D496" s="11"/>
      <c r="E496" s="14">
        <v>50000000</v>
      </c>
      <c r="F496" s="7">
        <f t="shared" si="7"/>
        <v>6529367966.8700018</v>
      </c>
    </row>
    <row r="497" spans="1:6" ht="99.95" customHeight="1" x14ac:dyDescent="0.3">
      <c r="A497" s="10" t="s">
        <v>767</v>
      </c>
      <c r="B497" s="9" t="s">
        <v>356</v>
      </c>
      <c r="C497" s="8" t="s">
        <v>710</v>
      </c>
      <c r="D497" s="11"/>
      <c r="E497" s="14">
        <v>40000000</v>
      </c>
      <c r="F497" s="7">
        <f t="shared" si="7"/>
        <v>6489367966.8700018</v>
      </c>
    </row>
    <row r="498" spans="1:6" ht="99.95" customHeight="1" x14ac:dyDescent="0.3">
      <c r="A498" s="10" t="s">
        <v>767</v>
      </c>
      <c r="B498" s="9" t="s">
        <v>357</v>
      </c>
      <c r="C498" s="8" t="s">
        <v>711</v>
      </c>
      <c r="D498" s="11"/>
      <c r="E498" s="13">
        <v>50000000</v>
      </c>
      <c r="F498" s="7">
        <f t="shared" si="7"/>
        <v>6439367966.8700018</v>
      </c>
    </row>
    <row r="499" spans="1:6" ht="99.95" customHeight="1" x14ac:dyDescent="0.3">
      <c r="A499" s="10" t="s">
        <v>767</v>
      </c>
      <c r="B499" s="9" t="s">
        <v>358</v>
      </c>
      <c r="C499" s="8" t="s">
        <v>712</v>
      </c>
      <c r="D499" s="11"/>
      <c r="E499" s="12">
        <v>40000000</v>
      </c>
      <c r="F499" s="7">
        <f t="shared" si="7"/>
        <v>6399367966.8700018</v>
      </c>
    </row>
    <row r="500" spans="1:6" ht="99.95" customHeight="1" x14ac:dyDescent="0.3">
      <c r="A500" s="10" t="s">
        <v>767</v>
      </c>
      <c r="B500" s="9" t="s">
        <v>359</v>
      </c>
      <c r="C500" s="8" t="s">
        <v>713</v>
      </c>
      <c r="D500" s="11"/>
      <c r="E500" s="12">
        <v>40000000</v>
      </c>
      <c r="F500" s="7">
        <f t="shared" si="7"/>
        <v>6359367966.8700018</v>
      </c>
    </row>
    <row r="501" spans="1:6" ht="99.95" customHeight="1" x14ac:dyDescent="0.3">
      <c r="A501" s="10" t="s">
        <v>767</v>
      </c>
      <c r="B501" s="9" t="s">
        <v>360</v>
      </c>
      <c r="C501" s="8" t="s">
        <v>714</v>
      </c>
      <c r="D501" s="11"/>
      <c r="E501" s="12">
        <v>40000000</v>
      </c>
      <c r="F501" s="7">
        <f t="shared" si="7"/>
        <v>6319367966.8700018</v>
      </c>
    </row>
    <row r="502" spans="1:6" ht="99.95" customHeight="1" x14ac:dyDescent="0.3">
      <c r="A502" s="10" t="s">
        <v>767</v>
      </c>
      <c r="B502" s="9" t="s">
        <v>361</v>
      </c>
      <c r="C502" s="8" t="s">
        <v>715</v>
      </c>
      <c r="D502" s="11"/>
      <c r="E502" s="12">
        <v>40000000</v>
      </c>
      <c r="F502" s="7">
        <f t="shared" si="7"/>
        <v>6279367966.8700018</v>
      </c>
    </row>
    <row r="503" spans="1:6" ht="99.95" customHeight="1" x14ac:dyDescent="0.3">
      <c r="A503" s="10" t="s">
        <v>767</v>
      </c>
      <c r="B503" s="9" t="s">
        <v>362</v>
      </c>
      <c r="C503" s="8" t="s">
        <v>716</v>
      </c>
      <c r="D503" s="11"/>
      <c r="E503" s="12">
        <v>40000000</v>
      </c>
      <c r="F503" s="7">
        <f t="shared" si="7"/>
        <v>6239367966.8700018</v>
      </c>
    </row>
    <row r="504" spans="1:6" ht="99.95" customHeight="1" x14ac:dyDescent="0.3">
      <c r="A504" s="10" t="s">
        <v>768</v>
      </c>
      <c r="B504" s="9" t="s">
        <v>363</v>
      </c>
      <c r="C504" s="8" t="s">
        <v>717</v>
      </c>
      <c r="D504" s="11"/>
      <c r="E504" s="12">
        <v>40000000</v>
      </c>
      <c r="F504" s="7">
        <f t="shared" si="7"/>
        <v>6199367966.8700018</v>
      </c>
    </row>
    <row r="505" spans="1:6" ht="99.95" customHeight="1" x14ac:dyDescent="0.3">
      <c r="A505" s="10" t="s">
        <v>768</v>
      </c>
      <c r="B505" s="9" t="s">
        <v>364</v>
      </c>
      <c r="C505" s="8" t="s">
        <v>718</v>
      </c>
      <c r="D505" s="11"/>
      <c r="E505" s="3">
        <v>40000000</v>
      </c>
      <c r="F505" s="7">
        <f t="shared" si="7"/>
        <v>6159367966.8700018</v>
      </c>
    </row>
    <row r="506" spans="1:6" ht="99.95" customHeight="1" x14ac:dyDescent="0.2">
      <c r="A506" s="10" t="s">
        <v>768</v>
      </c>
      <c r="B506" s="9" t="s">
        <v>365</v>
      </c>
      <c r="C506" s="8" t="s">
        <v>719</v>
      </c>
      <c r="E506" s="3">
        <v>20000000</v>
      </c>
      <c r="F506" s="7">
        <f t="shared" si="7"/>
        <v>6139367966.8700018</v>
      </c>
    </row>
    <row r="507" spans="1:6" ht="99.95" customHeight="1" x14ac:dyDescent="0.2">
      <c r="A507" s="10" t="s">
        <v>768</v>
      </c>
      <c r="B507" s="9" t="s">
        <v>365</v>
      </c>
      <c r="C507" s="8" t="s">
        <v>719</v>
      </c>
      <c r="E507" s="3">
        <v>30000000</v>
      </c>
      <c r="F507" s="7">
        <f t="shared" si="7"/>
        <v>6109367966.8700018</v>
      </c>
    </row>
    <row r="508" spans="1:6" ht="99.95" customHeight="1" x14ac:dyDescent="0.2">
      <c r="A508" s="10" t="s">
        <v>768</v>
      </c>
      <c r="B508" s="9" t="s">
        <v>366</v>
      </c>
      <c r="C508" s="8" t="s">
        <v>720</v>
      </c>
      <c r="E508" s="3">
        <v>28000000</v>
      </c>
      <c r="F508" s="7">
        <f t="shared" si="7"/>
        <v>6081367966.8700018</v>
      </c>
    </row>
    <row r="509" spans="1:6" ht="99.95" customHeight="1" x14ac:dyDescent="0.2">
      <c r="A509" s="10" t="s">
        <v>768</v>
      </c>
      <c r="B509" s="9" t="s">
        <v>366</v>
      </c>
      <c r="C509" s="8" t="s">
        <v>720</v>
      </c>
      <c r="E509" s="3">
        <v>20000000</v>
      </c>
      <c r="F509" s="7">
        <f t="shared" si="7"/>
        <v>6061367966.8700018</v>
      </c>
    </row>
    <row r="510" spans="1:6" ht="99.95" customHeight="1" x14ac:dyDescent="0.2">
      <c r="A510" s="10" t="s">
        <v>768</v>
      </c>
      <c r="B510" s="9" t="s">
        <v>366</v>
      </c>
      <c r="C510" s="8" t="s">
        <v>720</v>
      </c>
      <c r="E510" s="3">
        <v>2000000</v>
      </c>
      <c r="F510" s="7">
        <f t="shared" si="7"/>
        <v>6059367966.8700018</v>
      </c>
    </row>
    <row r="511" spans="1:6" ht="99.95" customHeight="1" x14ac:dyDescent="0.2">
      <c r="A511" s="10" t="s">
        <v>768</v>
      </c>
      <c r="B511" s="9" t="s">
        <v>367</v>
      </c>
      <c r="C511" s="8" t="s">
        <v>721</v>
      </c>
      <c r="E511" s="3">
        <v>50000000</v>
      </c>
      <c r="F511" s="7">
        <f t="shared" si="7"/>
        <v>6009367966.8700018</v>
      </c>
    </row>
    <row r="512" spans="1:6" ht="99.95" customHeight="1" x14ac:dyDescent="0.2">
      <c r="A512" s="10" t="s">
        <v>768</v>
      </c>
      <c r="B512" s="9" t="s">
        <v>368</v>
      </c>
      <c r="C512" s="8" t="s">
        <v>722</v>
      </c>
      <c r="E512" s="3">
        <v>8000000</v>
      </c>
      <c r="F512" s="7">
        <f t="shared" si="7"/>
        <v>6001367966.8700018</v>
      </c>
    </row>
    <row r="513" spans="1:6" ht="99.95" customHeight="1" x14ac:dyDescent="0.2">
      <c r="A513" s="10" t="s">
        <v>768</v>
      </c>
      <c r="B513" s="9" t="s">
        <v>368</v>
      </c>
      <c r="C513" s="8" t="s">
        <v>722</v>
      </c>
      <c r="E513" s="3">
        <v>700000</v>
      </c>
      <c r="F513" s="7">
        <f t="shared" si="7"/>
        <v>6000667966.8700018</v>
      </c>
    </row>
    <row r="514" spans="1:6" ht="99.95" customHeight="1" x14ac:dyDescent="0.2">
      <c r="A514" s="10" t="s">
        <v>768</v>
      </c>
      <c r="B514" s="9" t="s">
        <v>368</v>
      </c>
      <c r="C514" s="8" t="s">
        <v>722</v>
      </c>
      <c r="E514" s="3">
        <v>5000000</v>
      </c>
      <c r="F514" s="7">
        <f t="shared" si="7"/>
        <v>5995667966.8700018</v>
      </c>
    </row>
    <row r="515" spans="1:6" ht="99.95" customHeight="1" x14ac:dyDescent="0.2">
      <c r="A515" s="10" t="s">
        <v>768</v>
      </c>
      <c r="B515" s="9" t="s">
        <v>368</v>
      </c>
      <c r="C515" s="8" t="s">
        <v>722</v>
      </c>
      <c r="E515" s="3">
        <v>26300000</v>
      </c>
      <c r="F515" s="7">
        <f t="shared" si="7"/>
        <v>5969367966.8700018</v>
      </c>
    </row>
    <row r="516" spans="1:6" ht="99.95" customHeight="1" x14ac:dyDescent="0.2">
      <c r="A516" s="10" t="s">
        <v>768</v>
      </c>
      <c r="B516" s="9" t="s">
        <v>369</v>
      </c>
      <c r="C516" s="8" t="s">
        <v>723</v>
      </c>
      <c r="E516" s="3">
        <v>240000</v>
      </c>
      <c r="F516" s="7">
        <f t="shared" si="7"/>
        <v>5969127966.8700018</v>
      </c>
    </row>
    <row r="517" spans="1:6" ht="99.95" customHeight="1" x14ac:dyDescent="0.2">
      <c r="A517" s="10" t="s">
        <v>768</v>
      </c>
      <c r="B517" s="9" t="s">
        <v>370</v>
      </c>
      <c r="C517" s="8" t="s">
        <v>724</v>
      </c>
      <c r="E517" s="3">
        <v>40000000</v>
      </c>
      <c r="F517" s="7">
        <f t="shared" si="7"/>
        <v>5929127966.8700018</v>
      </c>
    </row>
    <row r="518" spans="1:6" ht="99.95" customHeight="1" x14ac:dyDescent="0.2">
      <c r="A518" s="10" t="s">
        <v>768</v>
      </c>
      <c r="B518" s="9" t="s">
        <v>371</v>
      </c>
      <c r="C518" s="8" t="s">
        <v>0</v>
      </c>
      <c r="E518" s="3">
        <v>517941.86</v>
      </c>
      <c r="F518" s="7">
        <f t="shared" si="7"/>
        <v>5928610025.0100021</v>
      </c>
    </row>
    <row r="519" spans="1:6" ht="99.95" customHeight="1" x14ac:dyDescent="0.2">
      <c r="A519" s="10" t="s">
        <v>768</v>
      </c>
      <c r="B519" s="9" t="s">
        <v>372</v>
      </c>
      <c r="C519" s="8" t="s">
        <v>0</v>
      </c>
      <c r="E519" s="3">
        <v>258292.57</v>
      </c>
      <c r="F519" s="7">
        <f t="shared" si="7"/>
        <v>5928351732.4400024</v>
      </c>
    </row>
    <row r="520" spans="1:6" ht="99.95" customHeight="1" x14ac:dyDescent="0.2">
      <c r="A520" s="10" t="s">
        <v>768</v>
      </c>
      <c r="B520" s="9" t="s">
        <v>373</v>
      </c>
      <c r="C520" s="8" t="s">
        <v>1</v>
      </c>
      <c r="E520" s="3">
        <v>1687700</v>
      </c>
      <c r="F520" s="7">
        <f t="shared" si="7"/>
        <v>5926664032.4400024</v>
      </c>
    </row>
    <row r="521" spans="1:6" ht="99.95" customHeight="1" x14ac:dyDescent="0.2">
      <c r="A521" s="10" t="s">
        <v>768</v>
      </c>
      <c r="B521" s="9" t="s">
        <v>374</v>
      </c>
      <c r="C521" s="8" t="s">
        <v>725</v>
      </c>
      <c r="E521" s="3">
        <v>20000000</v>
      </c>
      <c r="F521" s="7">
        <f t="shared" si="7"/>
        <v>5906664032.4400024</v>
      </c>
    </row>
    <row r="522" spans="1:6" ht="99.95" customHeight="1" x14ac:dyDescent="0.2">
      <c r="A522" s="10" t="s">
        <v>768</v>
      </c>
      <c r="B522" s="9" t="s">
        <v>374</v>
      </c>
      <c r="C522" s="8" t="s">
        <v>725</v>
      </c>
      <c r="E522" s="3">
        <v>10000000</v>
      </c>
      <c r="F522" s="7">
        <f t="shared" si="7"/>
        <v>5896664032.4400024</v>
      </c>
    </row>
    <row r="523" spans="1:6" ht="99.95" customHeight="1" x14ac:dyDescent="0.2">
      <c r="A523" s="10" t="s">
        <v>768</v>
      </c>
      <c r="B523" s="9" t="s">
        <v>374</v>
      </c>
      <c r="C523" s="8" t="s">
        <v>725</v>
      </c>
      <c r="E523" s="3">
        <v>20000000</v>
      </c>
      <c r="F523" s="7">
        <f t="shared" si="7"/>
        <v>5876664032.4400024</v>
      </c>
    </row>
    <row r="524" spans="1:6" ht="99.95" customHeight="1" x14ac:dyDescent="0.2">
      <c r="A524" s="10" t="s">
        <v>768</v>
      </c>
      <c r="B524" s="9" t="s">
        <v>375</v>
      </c>
      <c r="C524" s="8" t="s">
        <v>726</v>
      </c>
      <c r="E524" s="3">
        <v>40000000</v>
      </c>
      <c r="F524" s="7">
        <f t="shared" si="7"/>
        <v>5836664032.4400024</v>
      </c>
    </row>
    <row r="525" spans="1:6" ht="99.95" customHeight="1" x14ac:dyDescent="0.2">
      <c r="A525" s="10" t="s">
        <v>768</v>
      </c>
      <c r="B525" s="9" t="s">
        <v>376</v>
      </c>
      <c r="C525" s="8" t="s">
        <v>727</v>
      </c>
      <c r="E525" s="3">
        <v>20000000</v>
      </c>
      <c r="F525" s="7">
        <f t="shared" si="7"/>
        <v>5816664032.4400024</v>
      </c>
    </row>
    <row r="526" spans="1:6" ht="99.95" customHeight="1" x14ac:dyDescent="0.2">
      <c r="A526" s="10" t="s">
        <v>768</v>
      </c>
      <c r="B526" s="9" t="s">
        <v>376</v>
      </c>
      <c r="C526" s="8" t="s">
        <v>727</v>
      </c>
      <c r="E526" s="3">
        <v>20000000</v>
      </c>
      <c r="F526" s="7">
        <f t="shared" si="7"/>
        <v>5796664032.4400024</v>
      </c>
    </row>
    <row r="527" spans="1:6" ht="99.95" customHeight="1" x14ac:dyDescent="0.2">
      <c r="A527" s="10" t="s">
        <v>768</v>
      </c>
      <c r="B527" s="9" t="s">
        <v>377</v>
      </c>
      <c r="C527" s="8" t="s">
        <v>728</v>
      </c>
      <c r="E527" s="3">
        <v>1000000</v>
      </c>
      <c r="F527" s="7">
        <f t="shared" si="7"/>
        <v>5795664032.4400024</v>
      </c>
    </row>
    <row r="528" spans="1:6" ht="99.95" customHeight="1" x14ac:dyDescent="0.2">
      <c r="A528" s="10" t="s">
        <v>768</v>
      </c>
      <c r="B528" s="9" t="s">
        <v>377</v>
      </c>
      <c r="C528" s="8" t="s">
        <v>728</v>
      </c>
      <c r="E528" s="3">
        <v>19000000</v>
      </c>
      <c r="F528" s="7">
        <f t="shared" ref="F528:F550" si="8">+F527+D528-E528</f>
        <v>5776664032.4400024</v>
      </c>
    </row>
    <row r="529" spans="1:6" ht="99.95" customHeight="1" x14ac:dyDescent="0.2">
      <c r="A529" s="10" t="s">
        <v>768</v>
      </c>
      <c r="B529" s="9" t="s">
        <v>377</v>
      </c>
      <c r="C529" s="8" t="s">
        <v>728</v>
      </c>
      <c r="E529" s="3">
        <v>30000000</v>
      </c>
      <c r="F529" s="7">
        <f t="shared" si="8"/>
        <v>5746664032.4400024</v>
      </c>
    </row>
    <row r="530" spans="1:6" ht="99.95" customHeight="1" x14ac:dyDescent="0.2">
      <c r="A530" s="10" t="s">
        <v>768</v>
      </c>
      <c r="B530" s="9" t="s">
        <v>378</v>
      </c>
      <c r="C530" s="8" t="s">
        <v>729</v>
      </c>
      <c r="E530" s="3">
        <v>50000000</v>
      </c>
      <c r="F530" s="7">
        <f t="shared" si="8"/>
        <v>5696664032.4400024</v>
      </c>
    </row>
    <row r="531" spans="1:6" ht="99.95" customHeight="1" x14ac:dyDescent="0.2">
      <c r="A531" s="10" t="s">
        <v>768</v>
      </c>
      <c r="B531" s="9" t="s">
        <v>379</v>
      </c>
      <c r="C531" s="8" t="s">
        <v>730</v>
      </c>
      <c r="E531" s="3">
        <v>30000000</v>
      </c>
      <c r="F531" s="7">
        <f t="shared" si="8"/>
        <v>5666664032.4400024</v>
      </c>
    </row>
    <row r="532" spans="1:6" ht="99.95" customHeight="1" x14ac:dyDescent="0.2">
      <c r="A532" s="10" t="s">
        <v>768</v>
      </c>
      <c r="B532" s="9" t="s">
        <v>379</v>
      </c>
      <c r="C532" s="8" t="s">
        <v>730</v>
      </c>
      <c r="E532" s="3">
        <v>20000000</v>
      </c>
      <c r="F532" s="7">
        <f t="shared" si="8"/>
        <v>5646664032.4400024</v>
      </c>
    </row>
    <row r="533" spans="1:6" ht="99.95" customHeight="1" x14ac:dyDescent="0.2">
      <c r="A533" s="10" t="s">
        <v>768</v>
      </c>
      <c r="B533" s="9" t="s">
        <v>380</v>
      </c>
      <c r="C533" s="8" t="s">
        <v>731</v>
      </c>
      <c r="E533" s="3">
        <v>89562975.489999995</v>
      </c>
      <c r="F533" s="7">
        <f t="shared" si="8"/>
        <v>5557101056.9500027</v>
      </c>
    </row>
    <row r="534" spans="1:6" ht="99.95" customHeight="1" x14ac:dyDescent="0.2">
      <c r="A534" s="10" t="s">
        <v>768</v>
      </c>
      <c r="B534" s="9" t="s">
        <v>381</v>
      </c>
      <c r="C534" s="8" t="s">
        <v>732</v>
      </c>
      <c r="E534" s="3">
        <v>7818424.96</v>
      </c>
      <c r="F534" s="7">
        <f t="shared" si="8"/>
        <v>5549282631.9900026</v>
      </c>
    </row>
    <row r="535" spans="1:6" ht="99.95" customHeight="1" x14ac:dyDescent="0.2">
      <c r="A535" s="10" t="s">
        <v>768</v>
      </c>
      <c r="B535" s="9" t="s">
        <v>382</v>
      </c>
      <c r="C535" s="8" t="s">
        <v>733</v>
      </c>
      <c r="E535" s="3">
        <v>2626600.54</v>
      </c>
      <c r="F535" s="7">
        <f t="shared" si="8"/>
        <v>5546656031.4500027</v>
      </c>
    </row>
    <row r="536" spans="1:6" ht="99.95" customHeight="1" x14ac:dyDescent="0.2">
      <c r="A536" s="10" t="s">
        <v>768</v>
      </c>
      <c r="B536" s="9" t="s">
        <v>383</v>
      </c>
      <c r="C536" s="8" t="s">
        <v>734</v>
      </c>
      <c r="E536" s="3">
        <v>4512908.2699999996</v>
      </c>
      <c r="F536" s="7">
        <f t="shared" si="8"/>
        <v>5542143123.1800022</v>
      </c>
    </row>
    <row r="537" spans="1:6" ht="99.95" customHeight="1" x14ac:dyDescent="0.2">
      <c r="A537" s="10" t="s">
        <v>768</v>
      </c>
      <c r="B537" s="9" t="s">
        <v>384</v>
      </c>
      <c r="C537" s="8" t="s">
        <v>735</v>
      </c>
      <c r="E537" s="3">
        <v>2293312.75</v>
      </c>
      <c r="F537" s="7">
        <f t="shared" si="8"/>
        <v>5539849810.4300022</v>
      </c>
    </row>
    <row r="538" spans="1:6" ht="99.95" customHeight="1" x14ac:dyDescent="0.2">
      <c r="A538" s="10" t="s">
        <v>768</v>
      </c>
      <c r="B538" s="9" t="s">
        <v>385</v>
      </c>
      <c r="C538" s="8" t="s">
        <v>736</v>
      </c>
      <c r="E538" s="3">
        <v>2279167.0299999998</v>
      </c>
      <c r="F538" s="7">
        <f t="shared" si="8"/>
        <v>5537570643.4000025</v>
      </c>
    </row>
    <row r="539" spans="1:6" ht="99.95" customHeight="1" x14ac:dyDescent="0.2">
      <c r="A539" s="10" t="s">
        <v>768</v>
      </c>
      <c r="B539" s="9" t="s">
        <v>386</v>
      </c>
      <c r="C539" s="8" t="s">
        <v>737</v>
      </c>
      <c r="E539" s="3">
        <v>2994422.14</v>
      </c>
      <c r="F539" s="7">
        <f t="shared" si="8"/>
        <v>5534576221.2600021</v>
      </c>
    </row>
    <row r="540" spans="1:6" ht="99.95" customHeight="1" x14ac:dyDescent="0.2">
      <c r="A540" s="10" t="s">
        <v>768</v>
      </c>
      <c r="B540" s="9" t="s">
        <v>387</v>
      </c>
      <c r="C540" s="8" t="s">
        <v>738</v>
      </c>
      <c r="E540" s="3">
        <v>14795521.52</v>
      </c>
      <c r="F540" s="7">
        <f t="shared" si="8"/>
        <v>5519780699.7400017</v>
      </c>
    </row>
    <row r="541" spans="1:6" ht="99.95" customHeight="1" x14ac:dyDescent="0.2">
      <c r="A541" s="10" t="s">
        <v>768</v>
      </c>
      <c r="B541" s="9" t="s">
        <v>388</v>
      </c>
      <c r="C541" s="8" t="s">
        <v>739</v>
      </c>
      <c r="E541" s="3">
        <v>4038000</v>
      </c>
      <c r="F541" s="7">
        <f t="shared" si="8"/>
        <v>5515742699.7400017</v>
      </c>
    </row>
    <row r="542" spans="1:6" ht="99.95" customHeight="1" x14ac:dyDescent="0.2">
      <c r="A542" s="10" t="s">
        <v>768</v>
      </c>
      <c r="B542" s="9" t="s">
        <v>389</v>
      </c>
      <c r="C542" s="8" t="s">
        <v>740</v>
      </c>
      <c r="E542" s="3">
        <v>1000000</v>
      </c>
      <c r="F542" s="7">
        <f t="shared" si="8"/>
        <v>5514742699.7400017</v>
      </c>
    </row>
    <row r="543" spans="1:6" ht="99.95" customHeight="1" x14ac:dyDescent="0.2">
      <c r="A543" s="10" t="s">
        <v>768</v>
      </c>
      <c r="B543" s="9" t="s">
        <v>390</v>
      </c>
      <c r="C543" s="8" t="s">
        <v>3</v>
      </c>
      <c r="E543" s="3">
        <v>979290</v>
      </c>
      <c r="F543" s="7">
        <f t="shared" si="8"/>
        <v>5513763409.7400017</v>
      </c>
    </row>
    <row r="544" spans="1:6" ht="99.95" customHeight="1" x14ac:dyDescent="0.2">
      <c r="A544" s="10" t="s">
        <v>768</v>
      </c>
      <c r="B544" s="9" t="s">
        <v>391</v>
      </c>
      <c r="C544" s="8" t="s">
        <v>741</v>
      </c>
      <c r="E544" s="3">
        <v>250660765.13</v>
      </c>
      <c r="F544" s="7">
        <f t="shared" si="8"/>
        <v>5263102644.6100016</v>
      </c>
    </row>
    <row r="545" spans="1:6" ht="99.95" customHeight="1" x14ac:dyDescent="0.2">
      <c r="A545" s="10" t="s">
        <v>768</v>
      </c>
      <c r="B545" s="9" t="s">
        <v>392</v>
      </c>
      <c r="C545" s="8" t="s">
        <v>742</v>
      </c>
      <c r="E545" s="3">
        <v>1215240</v>
      </c>
      <c r="F545" s="7">
        <f t="shared" si="8"/>
        <v>5261887404.6100016</v>
      </c>
    </row>
    <row r="546" spans="1:6" ht="99.95" customHeight="1" x14ac:dyDescent="0.2">
      <c r="A546" s="10" t="s">
        <v>768</v>
      </c>
      <c r="B546" s="9" t="s">
        <v>393</v>
      </c>
      <c r="C546" s="8" t="s">
        <v>743</v>
      </c>
      <c r="E546" s="3">
        <v>13846486.59</v>
      </c>
      <c r="F546" s="7">
        <f t="shared" si="8"/>
        <v>5248040918.0200014</v>
      </c>
    </row>
    <row r="547" spans="1:6" ht="99.95" customHeight="1" x14ac:dyDescent="0.2">
      <c r="A547" s="10" t="s">
        <v>768</v>
      </c>
      <c r="B547" s="9" t="s">
        <v>394</v>
      </c>
      <c r="C547" s="8" t="s">
        <v>744</v>
      </c>
      <c r="E547" s="3">
        <v>19641267.370000001</v>
      </c>
      <c r="F547" s="7">
        <f t="shared" si="8"/>
        <v>5228399650.6500015</v>
      </c>
    </row>
    <row r="548" spans="1:6" ht="99.95" customHeight="1" x14ac:dyDescent="0.2">
      <c r="A548" s="10" t="s">
        <v>768</v>
      </c>
      <c r="B548" s="9" t="s">
        <v>395</v>
      </c>
      <c r="C548" s="8" t="s">
        <v>745</v>
      </c>
      <c r="E548" s="3">
        <v>61064421.68</v>
      </c>
      <c r="F548" s="7">
        <f t="shared" si="8"/>
        <v>5167335228.9700012</v>
      </c>
    </row>
    <row r="549" spans="1:6" ht="99.95" customHeight="1" x14ac:dyDescent="0.2">
      <c r="A549" s="10" t="s">
        <v>768</v>
      </c>
      <c r="B549" s="9" t="s">
        <v>396</v>
      </c>
      <c r="C549" s="8" t="s">
        <v>746</v>
      </c>
      <c r="E549" s="3">
        <v>10010835.48</v>
      </c>
      <c r="F549" s="7">
        <f t="shared" si="8"/>
        <v>5157324393.4900017</v>
      </c>
    </row>
    <row r="550" spans="1:6" ht="99.95" customHeight="1" x14ac:dyDescent="0.2">
      <c r="A550" s="10" t="s">
        <v>768</v>
      </c>
      <c r="B550" s="9" t="s">
        <v>397</v>
      </c>
      <c r="C550" s="8" t="s">
        <v>747</v>
      </c>
      <c r="E550" s="3">
        <v>20955031.07</v>
      </c>
      <c r="F550" s="7">
        <f t="shared" si="8"/>
        <v>5136369362.420002</v>
      </c>
    </row>
    <row r="551" spans="1:6" ht="99.95" customHeight="1" x14ac:dyDescent="0.2">
      <c r="A551" s="10"/>
      <c r="B551" s="9"/>
      <c r="C551" s="8"/>
      <c r="F551" s="7"/>
    </row>
    <row r="552" spans="1:6" ht="99.95" customHeight="1" x14ac:dyDescent="0.2">
      <c r="A552" s="10"/>
      <c r="B552" s="9"/>
      <c r="C552" s="8"/>
      <c r="F552" s="7"/>
    </row>
    <row r="553" spans="1:6" ht="99.95" customHeight="1" x14ac:dyDescent="0.2">
      <c r="A553" s="10"/>
      <c r="B553" s="9"/>
      <c r="C553" s="8"/>
      <c r="F553" s="7"/>
    </row>
    <row r="554" spans="1:6" ht="99.95" customHeight="1" x14ac:dyDescent="0.2">
      <c r="A554" s="10"/>
      <c r="B554" s="9"/>
      <c r="C554" s="8"/>
      <c r="F554" s="7"/>
    </row>
    <row r="555" spans="1:6" ht="99.95" customHeight="1" x14ac:dyDescent="0.2">
      <c r="A555" s="10"/>
      <c r="B555" s="9"/>
      <c r="C555" s="8"/>
      <c r="F555" s="7"/>
    </row>
    <row r="556" spans="1:6" ht="99.95" customHeight="1" x14ac:dyDescent="0.2">
      <c r="A556" s="10"/>
      <c r="B556" s="9"/>
      <c r="C556" s="8"/>
      <c r="F556" s="7"/>
    </row>
    <row r="557" spans="1:6" ht="99.95" customHeight="1" x14ac:dyDescent="0.2">
      <c r="A557" s="10"/>
      <c r="B557" s="9"/>
      <c r="C557" s="8"/>
      <c r="F557" s="7"/>
    </row>
    <row r="558" spans="1:6" ht="99.95" customHeight="1" x14ac:dyDescent="0.2">
      <c r="A558" s="10"/>
      <c r="B558" s="9"/>
      <c r="C558" s="8"/>
      <c r="F558" s="7"/>
    </row>
    <row r="559" spans="1:6" ht="99.95" customHeight="1" x14ac:dyDescent="0.2">
      <c r="A559" s="10"/>
      <c r="B559" s="9"/>
      <c r="C559" s="8"/>
      <c r="F559" s="7"/>
    </row>
    <row r="560" spans="1:6" ht="99.95" customHeight="1" x14ac:dyDescent="0.2">
      <c r="A560" s="10"/>
      <c r="B560" s="9"/>
      <c r="C560" s="8"/>
      <c r="F560" s="7"/>
    </row>
    <row r="561" spans="1:6" ht="99.95" customHeight="1" x14ac:dyDescent="0.2">
      <c r="A561" s="10"/>
      <c r="B561" s="9"/>
      <c r="C561" s="8"/>
      <c r="F561" s="7"/>
    </row>
    <row r="562" spans="1:6" ht="99.95" customHeight="1" x14ac:dyDescent="0.2">
      <c r="A562" s="10"/>
      <c r="B562" s="9"/>
      <c r="C562" s="8"/>
      <c r="F562" s="7"/>
    </row>
    <row r="563" spans="1:6" ht="99.95" customHeight="1" x14ac:dyDescent="0.2">
      <c r="A563" s="10"/>
      <c r="B563" s="9"/>
      <c r="C563" s="8"/>
      <c r="F563" s="7"/>
    </row>
    <row r="564" spans="1:6" ht="99.95" customHeight="1" x14ac:dyDescent="0.2">
      <c r="A564" s="10"/>
      <c r="B564" s="9"/>
      <c r="C564" s="8"/>
      <c r="F564" s="7"/>
    </row>
    <row r="565" spans="1:6" ht="99.95" customHeight="1" x14ac:dyDescent="0.2">
      <c r="A565" s="10"/>
      <c r="B565" s="9"/>
      <c r="C565" s="8"/>
      <c r="F565" s="7"/>
    </row>
    <row r="566" spans="1:6" ht="99.95" customHeight="1" x14ac:dyDescent="0.2">
      <c r="A566" s="10"/>
      <c r="B566" s="9"/>
      <c r="C566" s="8"/>
      <c r="F566" s="7"/>
    </row>
    <row r="567" spans="1:6" ht="99.95" customHeight="1" x14ac:dyDescent="0.2">
      <c r="A567" s="10"/>
      <c r="B567" s="9"/>
      <c r="C567" s="8"/>
      <c r="F567" s="7"/>
    </row>
    <row r="568" spans="1:6" ht="99.95" customHeight="1" x14ac:dyDescent="0.2">
      <c r="A568" s="10"/>
      <c r="B568" s="9"/>
      <c r="C568" s="8"/>
      <c r="F568" s="7"/>
    </row>
    <row r="569" spans="1:6" ht="99.95" customHeight="1" x14ac:dyDescent="0.2">
      <c r="A569" s="10"/>
      <c r="B569" s="9"/>
      <c r="C569" s="8"/>
      <c r="F569" s="7"/>
    </row>
    <row r="570" spans="1:6" ht="99.95" customHeight="1" x14ac:dyDescent="0.2">
      <c r="A570" s="10"/>
      <c r="B570" s="9"/>
      <c r="C570" s="8"/>
      <c r="F570" s="7"/>
    </row>
    <row r="571" spans="1:6" ht="99.95" customHeight="1" x14ac:dyDescent="0.2">
      <c r="A571" s="10"/>
      <c r="B571" s="9"/>
      <c r="C571" s="8"/>
      <c r="F571" s="7"/>
    </row>
    <row r="572" spans="1:6" ht="99.95" customHeight="1" x14ac:dyDescent="0.2">
      <c r="A572" s="10"/>
      <c r="B572" s="9"/>
      <c r="C572" s="8"/>
      <c r="F572" s="7"/>
    </row>
    <row r="573" spans="1:6" ht="99.95" customHeight="1" x14ac:dyDescent="0.2">
      <c r="A573" s="10"/>
      <c r="B573" s="9"/>
      <c r="C573" s="8"/>
      <c r="F573" s="7"/>
    </row>
    <row r="574" spans="1:6" ht="99.95" customHeight="1" x14ac:dyDescent="0.2">
      <c r="A574" s="10"/>
      <c r="B574" s="9"/>
      <c r="C574" s="8"/>
      <c r="F574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2025-11-06T22:22:05Z</dcterms:created>
  <dcterms:modified xsi:type="dcterms:W3CDTF">2025-11-07T12:42:03Z</dcterms:modified>
</cp:coreProperties>
</file>