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unez\Desktop\LPN Señalizacion 2016\"/>
    </mc:Choice>
  </mc:AlternateContent>
  <bookViews>
    <workbookView xWindow="360" yWindow="135" windowWidth="15315" windowHeight="1080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6" i="1" l="1"/>
  <c r="F53" i="1"/>
  <c r="F85" i="1"/>
  <c r="F127" i="1"/>
  <c r="G130" i="1" l="1"/>
  <c r="G127" i="1"/>
  <c r="G128" i="1" s="1"/>
  <c r="G131" i="1"/>
  <c r="G133" i="1"/>
  <c r="G129" i="1"/>
  <c r="G88" i="1"/>
  <c r="G85" i="1"/>
  <c r="G86" i="1" s="1"/>
  <c r="G89" i="1"/>
  <c r="G91" i="1"/>
  <c r="G87" i="1"/>
  <c r="G56" i="1"/>
  <c r="G53" i="1"/>
  <c r="G54" i="1" s="1"/>
  <c r="G57" i="1"/>
  <c r="G59" i="1"/>
  <c r="G55" i="1"/>
  <c r="G134" i="1" l="1"/>
  <c r="G92" i="1"/>
  <c r="G60" i="1"/>
  <c r="G19" i="1"/>
  <c r="G22" i="1"/>
  <c r="G16" i="1"/>
  <c r="G17" i="1" s="1"/>
  <c r="G18" i="1"/>
  <c r="G20" i="1"/>
  <c r="G23" i="1" l="1"/>
</calcChain>
</file>

<file path=xl/sharedStrings.xml><?xml version="1.0" encoding="utf-8"?>
<sst xmlns="http://schemas.openxmlformats.org/spreadsheetml/2006/main" count="128" uniqueCount="32">
  <si>
    <t xml:space="preserve">Listado de Partidas para la Región Norte </t>
  </si>
  <si>
    <t xml:space="preserve">Cantidad </t>
  </si>
  <si>
    <t>PU(RD$)</t>
  </si>
  <si>
    <t>Valor (RD$)</t>
  </si>
  <si>
    <t>Subtotal (RD$)</t>
  </si>
  <si>
    <t xml:space="preserve">Unidad  </t>
  </si>
  <si>
    <t>ML</t>
  </si>
  <si>
    <t>Partidas de Trabajo</t>
  </si>
  <si>
    <t xml:space="preserve">Pintura Termoplástica/10cm de ancho , color Blanco /continua (sólida). Ver caracteristicas </t>
  </si>
  <si>
    <t>Pintura Termoplástica/10cm de ancho , color Amarillo/continua (sólida). Ver caracteristicas .</t>
  </si>
  <si>
    <t xml:space="preserve">Pintura Termoplástica/10cm de ancho , color Blanco /Intermitente. Ver caracteristicas </t>
  </si>
  <si>
    <t>Ml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</si>
  <si>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</si>
  <si>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Pintura Termoplástica /Cruce Peatonales/Barra 0.60x2.50 m. Ver Caracteristicas.</t>
  </si>
  <si>
    <t>UD</t>
  </si>
  <si>
    <t xml:space="preserve">Ojo de Gato/una cara/ color Blanco.  Ver Caracteristicas </t>
  </si>
  <si>
    <t>Boya para delimitación vial y clavos para instalación . Ver caracteristicas.</t>
  </si>
  <si>
    <t xml:space="preserve">Listado de Partidas para la Región Sur </t>
  </si>
  <si>
    <t xml:space="preserve">Listado de Partidas para la Región Este </t>
  </si>
  <si>
    <t>Listado de Partidas para el Gran Santo Domingo (Prov. Sto. Dgo. y Distrito Nacional)</t>
  </si>
  <si>
    <t xml:space="preserve">SUB-TOTAL </t>
  </si>
  <si>
    <t>Seguro y Fianza</t>
  </si>
  <si>
    <t>Gastos Administrativos</t>
  </si>
  <si>
    <t xml:space="preserve">TOTAL GENERAL PRESUPUESTO </t>
  </si>
  <si>
    <t>RD$</t>
  </si>
  <si>
    <t>GASTOS INDIRECTOS:</t>
  </si>
  <si>
    <t>Dirección Tecnica y Responsabilidades (Beneficios)</t>
  </si>
  <si>
    <t>Supervisión</t>
  </si>
  <si>
    <t>CODIA (1/1000)</t>
  </si>
  <si>
    <t>LEY 6-86, Prestaciones</t>
  </si>
  <si>
    <t xml:space="preserve">ITBIS del Beneficio  </t>
  </si>
  <si>
    <t>Ley 6/86,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</si>
</sst>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Genev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7" fillId="0" borderId="3" xfId="0" applyNumberFormat="1" applyFont="1" applyBorder="1"/>
    <xf numFmtId="10" fontId="8" fillId="0" borderId="0" xfId="0" applyNumberFormat="1" applyFont="1" applyFill="1" applyBorder="1" applyAlignment="1"/>
    <xf numFmtId="164" fontId="8" fillId="0" borderId="6" xfId="0" applyNumberFormat="1" applyFont="1" applyBorder="1"/>
    <xf numFmtId="10" fontId="8" fillId="0" borderId="0" xfId="0" applyNumberFormat="1" applyFont="1" applyFill="1" applyBorder="1" applyAlignment="1">
      <alignment horizontal="right"/>
    </xf>
    <xf numFmtId="10" fontId="8" fillId="0" borderId="0" xfId="2" applyNumberFormat="1" applyFont="1" applyBorder="1" applyAlignment="1"/>
    <xf numFmtId="0" fontId="7" fillId="0" borderId="4" xfId="0" applyFont="1" applyFill="1" applyBorder="1" applyAlignment="1">
      <alignment horizontal="right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wrapText="1"/>
    </xf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Border="1"/>
    <xf numFmtId="0" fontId="2" fillId="0" borderId="0" xfId="0" applyFont="1"/>
    <xf numFmtId="0" fontId="8" fillId="0" borderId="0" xfId="0" applyFont="1" applyFill="1" applyBorder="1" applyAlignment="1"/>
    <xf numFmtId="164" fontId="8" fillId="0" borderId="0" xfId="0" applyNumberFormat="1" applyFont="1" applyBorder="1"/>
    <xf numFmtId="164" fontId="9" fillId="0" borderId="0" xfId="0" applyNumberFormat="1" applyFont="1" applyBorder="1"/>
    <xf numFmtId="0" fontId="0" fillId="0" borderId="0" xfId="0" applyBorder="1"/>
    <xf numFmtId="0" fontId="7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3">
    <cellStyle name="Millares 4 2" xfId="2"/>
    <cellStyle name="Normal" xfId="0" builtinId="0"/>
    <cellStyle name="Normal_Formato Pres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41"/>
  <sheetViews>
    <sheetView tabSelected="1" topLeftCell="A22" zoomScaleNormal="100" workbookViewId="0">
      <selection activeCell="B28" sqref="B28"/>
    </sheetView>
  </sheetViews>
  <sheetFormatPr baseColWidth="10" defaultRowHeight="15" x14ac:dyDescent="0.25"/>
  <cols>
    <col min="1" max="1" width="10.28515625" customWidth="1"/>
    <col min="2" max="2" width="9.42578125" customWidth="1"/>
    <col min="3" max="3" width="10.85546875" customWidth="1"/>
    <col min="4" max="4" width="11.140625" customWidth="1"/>
    <col min="5" max="5" width="12.5703125" customWidth="1"/>
    <col min="6" max="6" width="19.140625" customWidth="1"/>
    <col min="7" max="7" width="22.28515625" customWidth="1"/>
  </cols>
  <sheetData>
    <row r="3" spans="1:13" ht="18.75" x14ac:dyDescent="0.3">
      <c r="A3" s="35" t="s">
        <v>0</v>
      </c>
      <c r="B3" s="35"/>
      <c r="C3" s="35"/>
      <c r="D3" s="35"/>
      <c r="E3" s="35"/>
      <c r="F3" s="35"/>
      <c r="G3" s="35"/>
      <c r="H3" s="2"/>
      <c r="I3" s="2"/>
      <c r="J3" s="2"/>
      <c r="K3" s="2"/>
      <c r="L3" s="2"/>
      <c r="M3" s="1"/>
    </row>
    <row r="4" spans="1:13" ht="19.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customHeight="1" thickBot="1" x14ac:dyDescent="0.3">
      <c r="A5" s="5" t="s">
        <v>1</v>
      </c>
      <c r="B5" s="5" t="s">
        <v>5</v>
      </c>
      <c r="C5" s="5" t="s">
        <v>2</v>
      </c>
      <c r="D5" s="5" t="s">
        <v>3</v>
      </c>
      <c r="E5" s="5" t="s">
        <v>4</v>
      </c>
      <c r="F5" s="36" t="s">
        <v>7</v>
      </c>
      <c r="G5" s="37"/>
    </row>
    <row r="6" spans="1:13" ht="42" customHeight="1" thickBot="1" x14ac:dyDescent="0.3">
      <c r="A6" s="3">
        <v>58000</v>
      </c>
      <c r="B6" s="4" t="s">
        <v>6</v>
      </c>
      <c r="C6" s="4"/>
      <c r="D6" s="4"/>
      <c r="E6" s="4"/>
      <c r="F6" s="33" t="s">
        <v>8</v>
      </c>
      <c r="G6" s="33"/>
    </row>
    <row r="7" spans="1:13" ht="40.5" customHeight="1" thickBot="1" x14ac:dyDescent="0.3">
      <c r="A7" s="6">
        <v>90000</v>
      </c>
      <c r="B7" s="7" t="s">
        <v>6</v>
      </c>
      <c r="C7" s="7"/>
      <c r="D7" s="7"/>
      <c r="E7" s="7"/>
      <c r="F7" s="34" t="s">
        <v>9</v>
      </c>
      <c r="G7" s="34"/>
    </row>
    <row r="8" spans="1:13" ht="43.5" customHeight="1" thickBot="1" x14ac:dyDescent="0.3">
      <c r="A8" s="3">
        <v>32000</v>
      </c>
      <c r="B8" s="4" t="s">
        <v>6</v>
      </c>
      <c r="C8" s="4"/>
      <c r="D8" s="4"/>
      <c r="E8" s="4"/>
      <c r="F8" s="33" t="s">
        <v>10</v>
      </c>
      <c r="G8" s="33"/>
    </row>
    <row r="9" spans="1:13" ht="40.5" customHeight="1" thickBot="1" x14ac:dyDescent="0.3">
      <c r="A9" s="6">
        <v>2000</v>
      </c>
      <c r="B9" s="7" t="s">
        <v>11</v>
      </c>
      <c r="C9" s="7"/>
      <c r="D9" s="7"/>
      <c r="E9" s="7"/>
      <c r="F9" s="34" t="s">
        <v>10</v>
      </c>
      <c r="G9" s="34"/>
    </row>
    <row r="10" spans="1:13" ht="44.25" customHeight="1" thickBot="1" x14ac:dyDescent="0.3">
      <c r="A10" s="3">
        <v>4500</v>
      </c>
      <c r="B10" s="4" t="s">
        <v>12</v>
      </c>
      <c r="C10" s="4"/>
      <c r="D10" s="4"/>
      <c r="E10" s="4"/>
      <c r="F10" s="33" t="s">
        <v>13</v>
      </c>
      <c r="G10" s="33"/>
    </row>
    <row r="11" spans="1:13" ht="27" customHeight="1" thickBot="1" x14ac:dyDescent="0.3">
      <c r="A11" s="6">
        <v>6000</v>
      </c>
      <c r="B11" s="7" t="s">
        <v>14</v>
      </c>
      <c r="C11" s="7"/>
      <c r="D11" s="7"/>
      <c r="E11" s="7"/>
      <c r="F11" s="34" t="s">
        <v>15</v>
      </c>
      <c r="G11" s="34"/>
    </row>
    <row r="12" spans="1:13" ht="27" customHeight="1" thickBot="1" x14ac:dyDescent="0.3">
      <c r="A12" s="3">
        <v>25000</v>
      </c>
      <c r="B12" s="4" t="s">
        <v>14</v>
      </c>
      <c r="C12" s="4"/>
      <c r="D12" s="4"/>
      <c r="E12" s="4"/>
      <c r="F12" s="33" t="s">
        <v>16</v>
      </c>
      <c r="G12" s="33"/>
    </row>
    <row r="13" spans="1:13" ht="27" customHeight="1" x14ac:dyDescent="0.25">
      <c r="A13" s="14"/>
      <c r="B13" s="15"/>
      <c r="C13" s="15"/>
      <c r="D13" s="15"/>
      <c r="E13" s="15"/>
      <c r="F13" s="16"/>
      <c r="G13" s="16"/>
    </row>
    <row r="14" spans="1:13" ht="19.5" thickBot="1" x14ac:dyDescent="0.35">
      <c r="D14" s="20" t="s">
        <v>25</v>
      </c>
    </row>
    <row r="15" spans="1:13" ht="16.5" thickBot="1" x14ac:dyDescent="0.3">
      <c r="D15" s="28" t="s">
        <v>20</v>
      </c>
      <c r="E15" s="29"/>
      <c r="F15" s="8"/>
      <c r="G15" s="8"/>
    </row>
    <row r="16" spans="1:13" ht="49.5" customHeight="1" x14ac:dyDescent="0.25">
      <c r="D16" s="30" t="s">
        <v>26</v>
      </c>
      <c r="E16" s="31"/>
      <c r="F16" s="22">
        <f>F15*E16</f>
        <v>0</v>
      </c>
      <c r="G16" s="10">
        <f>G15*F16</f>
        <v>0</v>
      </c>
    </row>
    <row r="17" spans="1:7" ht="15.75" x14ac:dyDescent="0.25">
      <c r="D17" s="27" t="s">
        <v>30</v>
      </c>
      <c r="E17" s="26"/>
      <c r="F17" s="9">
        <v>0.18</v>
      </c>
      <c r="G17" s="10">
        <f>F17*G16</f>
        <v>0</v>
      </c>
    </row>
    <row r="18" spans="1:7" ht="15.75" x14ac:dyDescent="0.25">
      <c r="D18" s="27" t="s">
        <v>21</v>
      </c>
      <c r="E18" s="26"/>
      <c r="F18" s="9">
        <v>3.5000000000000003E-2</v>
      </c>
      <c r="G18" s="10">
        <f>G15*F18</f>
        <v>0</v>
      </c>
    </row>
    <row r="19" spans="1:7" ht="15.75" x14ac:dyDescent="0.25">
      <c r="D19" s="27" t="s">
        <v>22</v>
      </c>
      <c r="E19" s="26"/>
      <c r="F19" s="9">
        <v>0.03</v>
      </c>
      <c r="G19" s="10">
        <f>G15*F19</f>
        <v>0</v>
      </c>
    </row>
    <row r="20" spans="1:7" ht="15.75" x14ac:dyDescent="0.25">
      <c r="D20" s="27" t="s">
        <v>27</v>
      </c>
      <c r="E20" s="26"/>
      <c r="F20" s="9">
        <v>0.1</v>
      </c>
      <c r="G20" s="10">
        <f>G15*F20</f>
        <v>0</v>
      </c>
    </row>
    <row r="21" spans="1:7" ht="15.75" x14ac:dyDescent="0.25">
      <c r="D21" s="27" t="s">
        <v>28</v>
      </c>
      <c r="E21" s="26"/>
      <c r="F21" s="9">
        <v>1E-3</v>
      </c>
      <c r="G21" s="10"/>
    </row>
    <row r="22" spans="1:7" ht="16.5" customHeight="1" thickBot="1" x14ac:dyDescent="0.3">
      <c r="D22" s="27" t="s">
        <v>31</v>
      </c>
      <c r="E22" s="26"/>
      <c r="F22" s="12">
        <v>0.01</v>
      </c>
      <c r="G22" s="10">
        <f>G15*F22</f>
        <v>0</v>
      </c>
    </row>
    <row r="23" spans="1:7" ht="16.5" customHeight="1" thickBot="1" x14ac:dyDescent="0.3">
      <c r="D23" s="28" t="s">
        <v>23</v>
      </c>
      <c r="E23" s="29"/>
      <c r="F23" s="13" t="s">
        <v>24</v>
      </c>
      <c r="G23" s="8">
        <f>SUM(G15:G22)</f>
        <v>0</v>
      </c>
    </row>
    <row r="24" spans="1:7" ht="16.5" customHeight="1" x14ac:dyDescent="0.25">
      <c r="D24" s="25"/>
      <c r="E24" s="25"/>
      <c r="F24" s="18"/>
      <c r="G24" s="19"/>
    </row>
    <row r="25" spans="1:7" ht="16.5" customHeight="1" x14ac:dyDescent="0.25">
      <c r="D25" s="25"/>
      <c r="E25" s="25"/>
      <c r="F25" s="18"/>
      <c r="G25" s="19"/>
    </row>
    <row r="26" spans="1:7" ht="16.5" customHeight="1" x14ac:dyDescent="0.25">
      <c r="D26" s="25"/>
      <c r="E26" s="25"/>
      <c r="F26" s="18"/>
      <c r="G26" s="19"/>
    </row>
    <row r="27" spans="1:7" ht="16.5" customHeight="1" x14ac:dyDescent="0.25">
      <c r="D27" s="17"/>
      <c r="E27" s="17"/>
      <c r="F27" s="18"/>
      <c r="G27" s="19"/>
    </row>
    <row r="28" spans="1:7" ht="16.5" customHeight="1" x14ac:dyDescent="0.25">
      <c r="D28" s="17"/>
      <c r="E28" s="17"/>
      <c r="F28" s="18"/>
      <c r="G28" s="19"/>
    </row>
    <row r="29" spans="1:7" ht="16.5" customHeight="1" x14ac:dyDescent="0.25">
      <c r="D29" s="17"/>
      <c r="E29" s="17"/>
      <c r="F29" s="18"/>
      <c r="G29" s="19"/>
    </row>
    <row r="30" spans="1:7" ht="16.5" customHeight="1" x14ac:dyDescent="0.25">
      <c r="A30" s="32"/>
      <c r="B30" s="32"/>
      <c r="C30" s="32"/>
      <c r="D30" s="32"/>
      <c r="F30" s="32"/>
      <c r="G30" s="32"/>
    </row>
    <row r="31" spans="1:7" ht="30.75" customHeight="1" x14ac:dyDescent="0.25">
      <c r="A31" s="31"/>
      <c r="B31" s="31"/>
      <c r="C31" s="31"/>
      <c r="D31" s="31"/>
      <c r="F31" s="31"/>
      <c r="G31" s="31"/>
    </row>
    <row r="32" spans="1:7" ht="16.5" customHeight="1" x14ac:dyDescent="0.25">
      <c r="D32" s="17"/>
      <c r="E32" s="17"/>
      <c r="F32" s="18"/>
      <c r="G32" s="19"/>
    </row>
    <row r="33" spans="1:7" ht="16.5" customHeight="1" x14ac:dyDescent="0.25">
      <c r="D33" s="17"/>
      <c r="E33" s="17"/>
      <c r="F33" s="18"/>
      <c r="G33" s="19"/>
    </row>
    <row r="34" spans="1:7" ht="16.5" customHeight="1" x14ac:dyDescent="0.25">
      <c r="D34" s="17"/>
      <c r="E34" s="17"/>
      <c r="F34" s="18"/>
      <c r="G34" s="19"/>
    </row>
    <row r="35" spans="1:7" ht="16.5" customHeight="1" x14ac:dyDescent="0.25">
      <c r="D35" s="17"/>
      <c r="E35" s="17"/>
      <c r="F35" s="18"/>
      <c r="G35" s="19"/>
    </row>
    <row r="36" spans="1:7" ht="16.5" customHeight="1" x14ac:dyDescent="0.25">
      <c r="D36" s="17"/>
      <c r="E36" s="17"/>
      <c r="F36" s="18"/>
      <c r="G36" s="19"/>
    </row>
    <row r="37" spans="1:7" ht="16.5" customHeight="1" x14ac:dyDescent="0.25">
      <c r="D37" s="17"/>
      <c r="E37" s="17"/>
      <c r="F37" s="18"/>
      <c r="G37" s="19"/>
    </row>
    <row r="40" spans="1:7" ht="18.75" x14ac:dyDescent="0.3">
      <c r="A40" s="35" t="s">
        <v>17</v>
      </c>
      <c r="B40" s="35"/>
      <c r="C40" s="35"/>
      <c r="D40" s="35"/>
      <c r="E40" s="35"/>
      <c r="F40" s="35"/>
      <c r="G40" s="35"/>
    </row>
    <row r="41" spans="1:7" ht="19.5" thickBot="1" x14ac:dyDescent="0.35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5" t="s">
        <v>1</v>
      </c>
      <c r="B42" s="5" t="s">
        <v>5</v>
      </c>
      <c r="C42" s="5" t="s">
        <v>2</v>
      </c>
      <c r="D42" s="5" t="s">
        <v>3</v>
      </c>
      <c r="E42" s="5" t="s">
        <v>4</v>
      </c>
      <c r="F42" s="36" t="s">
        <v>7</v>
      </c>
      <c r="G42" s="37"/>
    </row>
    <row r="43" spans="1:7" ht="41.25" customHeight="1" thickBot="1" x14ac:dyDescent="0.3">
      <c r="A43" s="3">
        <v>58000</v>
      </c>
      <c r="B43" s="4" t="s">
        <v>6</v>
      </c>
      <c r="C43" s="4"/>
      <c r="D43" s="4"/>
      <c r="E43" s="4"/>
      <c r="F43" s="33" t="s">
        <v>8</v>
      </c>
      <c r="G43" s="33"/>
    </row>
    <row r="44" spans="1:7" ht="41.25" customHeight="1" thickBot="1" x14ac:dyDescent="0.3">
      <c r="A44" s="6">
        <v>90000</v>
      </c>
      <c r="B44" s="7" t="s">
        <v>6</v>
      </c>
      <c r="C44" s="7"/>
      <c r="D44" s="7"/>
      <c r="E44" s="7"/>
      <c r="F44" s="34" t="s">
        <v>9</v>
      </c>
      <c r="G44" s="34"/>
    </row>
    <row r="45" spans="1:7" ht="41.25" customHeight="1" thickBot="1" x14ac:dyDescent="0.3">
      <c r="A45" s="3">
        <v>32000</v>
      </c>
      <c r="B45" s="4" t="s">
        <v>6</v>
      </c>
      <c r="C45" s="4"/>
      <c r="D45" s="4"/>
      <c r="E45" s="4"/>
      <c r="F45" s="33" t="s">
        <v>10</v>
      </c>
      <c r="G45" s="33"/>
    </row>
    <row r="46" spans="1:7" ht="41.25" customHeight="1" thickBot="1" x14ac:dyDescent="0.3">
      <c r="A46" s="6">
        <v>2000</v>
      </c>
      <c r="B46" s="7" t="s">
        <v>11</v>
      </c>
      <c r="C46" s="7"/>
      <c r="D46" s="7"/>
      <c r="E46" s="7"/>
      <c r="F46" s="34" t="s">
        <v>10</v>
      </c>
      <c r="G46" s="34"/>
    </row>
    <row r="47" spans="1:7" ht="41.25" customHeight="1" thickBot="1" x14ac:dyDescent="0.3">
      <c r="A47" s="3">
        <v>4500</v>
      </c>
      <c r="B47" s="4" t="s">
        <v>12</v>
      </c>
      <c r="C47" s="4"/>
      <c r="D47" s="4"/>
      <c r="E47" s="4"/>
      <c r="F47" s="33" t="s">
        <v>13</v>
      </c>
      <c r="G47" s="33"/>
    </row>
    <row r="48" spans="1:7" ht="27" customHeight="1" thickBot="1" x14ac:dyDescent="0.3">
      <c r="A48" s="6">
        <v>6000</v>
      </c>
      <c r="B48" s="7" t="s">
        <v>14</v>
      </c>
      <c r="C48" s="7"/>
      <c r="D48" s="7"/>
      <c r="E48" s="7"/>
      <c r="F48" s="34" t="s">
        <v>15</v>
      </c>
      <c r="G48" s="34"/>
    </row>
    <row r="49" spans="1:7" ht="27" customHeight="1" thickBot="1" x14ac:dyDescent="0.3">
      <c r="A49" s="3">
        <v>25000</v>
      </c>
      <c r="B49" s="4" t="s">
        <v>14</v>
      </c>
      <c r="C49" s="4"/>
      <c r="D49" s="4"/>
      <c r="E49" s="4"/>
      <c r="F49" s="33" t="s">
        <v>16</v>
      </c>
      <c r="G49" s="33"/>
    </row>
    <row r="50" spans="1:7" ht="27" customHeight="1" x14ac:dyDescent="0.25">
      <c r="A50" s="14"/>
      <c r="B50" s="15"/>
      <c r="C50" s="15"/>
      <c r="D50" s="15"/>
      <c r="E50" s="15"/>
      <c r="F50" s="16"/>
      <c r="G50" s="16"/>
    </row>
    <row r="51" spans="1:7" ht="19.5" thickBot="1" x14ac:dyDescent="0.35">
      <c r="D51" s="20" t="s">
        <v>25</v>
      </c>
    </row>
    <row r="52" spans="1:7" ht="16.5" thickBot="1" x14ac:dyDescent="0.3">
      <c r="D52" s="28" t="s">
        <v>20</v>
      </c>
      <c r="E52" s="29"/>
      <c r="F52" s="8"/>
      <c r="G52" s="8"/>
    </row>
    <row r="53" spans="1:7" ht="48" customHeight="1" x14ac:dyDescent="0.25">
      <c r="D53" s="30" t="s">
        <v>26</v>
      </c>
      <c r="E53" s="31"/>
      <c r="F53" s="22">
        <f>F52*E53</f>
        <v>0</v>
      </c>
      <c r="G53" s="10">
        <f>G52*F53</f>
        <v>0</v>
      </c>
    </row>
    <row r="54" spans="1:7" ht="20.25" customHeight="1" x14ac:dyDescent="0.25">
      <c r="D54" s="27" t="s">
        <v>30</v>
      </c>
      <c r="E54" s="26"/>
      <c r="F54" s="9">
        <v>0.18</v>
      </c>
      <c r="G54" s="10">
        <f>F54*G53</f>
        <v>0</v>
      </c>
    </row>
    <row r="55" spans="1:7" ht="15.75" x14ac:dyDescent="0.25">
      <c r="D55" s="27" t="s">
        <v>21</v>
      </c>
      <c r="E55" s="26"/>
      <c r="F55" s="9">
        <v>3.5000000000000003E-2</v>
      </c>
      <c r="G55" s="10">
        <f>G52*F55</f>
        <v>0</v>
      </c>
    </row>
    <row r="56" spans="1:7" ht="15.75" x14ac:dyDescent="0.25">
      <c r="D56" s="27" t="s">
        <v>22</v>
      </c>
      <c r="E56" s="26"/>
      <c r="F56" s="9">
        <v>0.03</v>
      </c>
      <c r="G56" s="10">
        <f>G52*F56</f>
        <v>0</v>
      </c>
    </row>
    <row r="57" spans="1:7" ht="15.75" x14ac:dyDescent="0.25">
      <c r="D57" s="27" t="s">
        <v>27</v>
      </c>
      <c r="E57" s="26"/>
      <c r="F57" s="9">
        <v>0.1</v>
      </c>
      <c r="G57" s="10">
        <f>G52*F57</f>
        <v>0</v>
      </c>
    </row>
    <row r="58" spans="1:7" ht="15.75" x14ac:dyDescent="0.25">
      <c r="D58" s="27" t="s">
        <v>28</v>
      </c>
      <c r="E58" s="26"/>
      <c r="F58" s="9">
        <v>1E-3</v>
      </c>
      <c r="G58" s="10"/>
    </row>
    <row r="59" spans="1:7" ht="16.5" thickBot="1" x14ac:dyDescent="0.3">
      <c r="D59" s="27" t="s">
        <v>29</v>
      </c>
      <c r="E59" s="26"/>
      <c r="F59" s="12">
        <v>0.01</v>
      </c>
      <c r="G59" s="10">
        <f>G52*F59</f>
        <v>0</v>
      </c>
    </row>
    <row r="60" spans="1:7" ht="16.5" customHeight="1" thickBot="1" x14ac:dyDescent="0.3">
      <c r="D60" s="28" t="s">
        <v>23</v>
      </c>
      <c r="E60" s="29"/>
      <c r="F60" s="13" t="s">
        <v>24</v>
      </c>
      <c r="G60" s="8">
        <f>SUM(G52:G59)</f>
        <v>0</v>
      </c>
    </row>
    <row r="61" spans="1:7" ht="16.5" customHeight="1" x14ac:dyDescent="0.25">
      <c r="D61" s="25"/>
      <c r="E61" s="25"/>
      <c r="F61" s="18"/>
      <c r="G61" s="19"/>
    </row>
    <row r="62" spans="1:7" ht="16.5" customHeight="1" x14ac:dyDescent="0.25">
      <c r="D62" s="25"/>
      <c r="E62" s="25"/>
      <c r="F62" s="18"/>
      <c r="G62" s="19"/>
    </row>
    <row r="63" spans="1:7" ht="16.5" customHeight="1" x14ac:dyDescent="0.25">
      <c r="D63" s="25"/>
      <c r="E63" s="25"/>
      <c r="F63" s="18"/>
      <c r="G63" s="19"/>
    </row>
    <row r="64" spans="1:7" ht="15.75" x14ac:dyDescent="0.25">
      <c r="D64" s="26"/>
      <c r="E64" s="26"/>
      <c r="F64" s="12"/>
      <c r="G64" s="22"/>
    </row>
    <row r="65" spans="1:7" ht="15.75" x14ac:dyDescent="0.25">
      <c r="D65" s="26"/>
      <c r="E65" s="26"/>
      <c r="F65" s="12"/>
      <c r="G65" s="22"/>
    </row>
    <row r="66" spans="1:7" ht="15.75" x14ac:dyDescent="0.25">
      <c r="A66" s="32"/>
      <c r="B66" s="32"/>
      <c r="C66" s="32"/>
      <c r="D66" s="32"/>
      <c r="F66" s="32"/>
      <c r="G66" s="32"/>
    </row>
    <row r="67" spans="1:7" ht="33.75" customHeight="1" x14ac:dyDescent="0.25">
      <c r="A67" s="31"/>
      <c r="B67" s="31"/>
      <c r="C67" s="31"/>
      <c r="D67" s="31"/>
      <c r="F67" s="31"/>
      <c r="G67" s="31"/>
    </row>
    <row r="72" spans="1:7" ht="18.75" x14ac:dyDescent="0.3">
      <c r="A72" s="35" t="s">
        <v>18</v>
      </c>
      <c r="B72" s="35"/>
      <c r="C72" s="35"/>
      <c r="D72" s="35"/>
      <c r="E72" s="35"/>
      <c r="F72" s="35"/>
      <c r="G72" s="35"/>
    </row>
    <row r="73" spans="1:7" ht="19.5" thickBot="1" x14ac:dyDescent="0.35">
      <c r="A73" s="1"/>
      <c r="B73" s="1"/>
      <c r="C73" s="1"/>
      <c r="D73" s="1"/>
      <c r="E73" s="1"/>
      <c r="F73" s="1"/>
      <c r="G73" s="1"/>
    </row>
    <row r="74" spans="1:7" ht="15.75" thickBot="1" x14ac:dyDescent="0.3">
      <c r="A74" s="5" t="s">
        <v>1</v>
      </c>
      <c r="B74" s="5" t="s">
        <v>5</v>
      </c>
      <c r="C74" s="5" t="s">
        <v>2</v>
      </c>
      <c r="D74" s="5" t="s">
        <v>3</v>
      </c>
      <c r="E74" s="5" t="s">
        <v>4</v>
      </c>
      <c r="F74" s="36" t="s">
        <v>7</v>
      </c>
      <c r="G74" s="37"/>
    </row>
    <row r="75" spans="1:7" ht="41.25" customHeight="1" thickBot="1" x14ac:dyDescent="0.3">
      <c r="A75" s="3">
        <v>58000</v>
      </c>
      <c r="B75" s="4" t="s">
        <v>6</v>
      </c>
      <c r="C75" s="4"/>
      <c r="D75" s="4"/>
      <c r="E75" s="4"/>
      <c r="F75" s="33" t="s">
        <v>8</v>
      </c>
      <c r="G75" s="33"/>
    </row>
    <row r="76" spans="1:7" ht="41.25" customHeight="1" thickBot="1" x14ac:dyDescent="0.3">
      <c r="A76" s="6">
        <v>90000</v>
      </c>
      <c r="B76" s="7" t="s">
        <v>6</v>
      </c>
      <c r="C76" s="7"/>
      <c r="D76" s="7"/>
      <c r="E76" s="7"/>
      <c r="F76" s="34" t="s">
        <v>9</v>
      </c>
      <c r="G76" s="34"/>
    </row>
    <row r="77" spans="1:7" ht="41.25" customHeight="1" thickBot="1" x14ac:dyDescent="0.3">
      <c r="A77" s="3">
        <v>32000</v>
      </c>
      <c r="B77" s="4" t="s">
        <v>6</v>
      </c>
      <c r="C77" s="4"/>
      <c r="D77" s="4"/>
      <c r="E77" s="4"/>
      <c r="F77" s="33" t="s">
        <v>10</v>
      </c>
      <c r="G77" s="33"/>
    </row>
    <row r="78" spans="1:7" ht="41.25" customHeight="1" thickBot="1" x14ac:dyDescent="0.3">
      <c r="A78" s="6">
        <v>2000</v>
      </c>
      <c r="B78" s="7" t="s">
        <v>11</v>
      </c>
      <c r="C78" s="7"/>
      <c r="D78" s="7"/>
      <c r="E78" s="7"/>
      <c r="F78" s="34" t="s">
        <v>10</v>
      </c>
      <c r="G78" s="34"/>
    </row>
    <row r="79" spans="1:7" ht="41.25" customHeight="1" thickBot="1" x14ac:dyDescent="0.3">
      <c r="A79" s="3">
        <v>4500</v>
      </c>
      <c r="B79" s="4" t="s">
        <v>12</v>
      </c>
      <c r="C79" s="4"/>
      <c r="D79" s="4"/>
      <c r="E79" s="4"/>
      <c r="F79" s="33" t="s">
        <v>13</v>
      </c>
      <c r="G79" s="33"/>
    </row>
    <row r="80" spans="1:7" ht="27" customHeight="1" thickBot="1" x14ac:dyDescent="0.3">
      <c r="A80" s="6">
        <v>6000</v>
      </c>
      <c r="B80" s="7" t="s">
        <v>14</v>
      </c>
      <c r="C80" s="7"/>
      <c r="D80" s="7"/>
      <c r="E80" s="7"/>
      <c r="F80" s="34" t="s">
        <v>15</v>
      </c>
      <c r="G80" s="34"/>
    </row>
    <row r="81" spans="1:7" ht="27" customHeight="1" thickBot="1" x14ac:dyDescent="0.3">
      <c r="A81" s="3">
        <v>25000</v>
      </c>
      <c r="B81" s="4" t="s">
        <v>14</v>
      </c>
      <c r="C81" s="4"/>
      <c r="D81" s="4"/>
      <c r="E81" s="4"/>
      <c r="F81" s="33" t="s">
        <v>16</v>
      </c>
      <c r="G81" s="33"/>
    </row>
    <row r="82" spans="1:7" ht="27" customHeight="1" x14ac:dyDescent="0.25">
      <c r="A82" s="14"/>
      <c r="B82" s="15"/>
      <c r="C82" s="15"/>
      <c r="D82" s="15"/>
      <c r="E82" s="15"/>
      <c r="F82" s="16"/>
      <c r="G82" s="16"/>
    </row>
    <row r="83" spans="1:7" ht="19.5" thickBot="1" x14ac:dyDescent="0.35">
      <c r="D83" s="20" t="s">
        <v>25</v>
      </c>
    </row>
    <row r="84" spans="1:7" ht="16.5" thickBot="1" x14ac:dyDescent="0.3">
      <c r="D84" s="28" t="s">
        <v>20</v>
      </c>
      <c r="E84" s="29"/>
      <c r="F84" s="8"/>
      <c r="G84" s="8"/>
    </row>
    <row r="85" spans="1:7" ht="45.75" customHeight="1" x14ac:dyDescent="0.25">
      <c r="D85" s="30" t="s">
        <v>26</v>
      </c>
      <c r="E85" s="31"/>
      <c r="F85" s="22">
        <f>F84*E85</f>
        <v>0</v>
      </c>
      <c r="G85" s="10">
        <f>G84*F85</f>
        <v>0</v>
      </c>
    </row>
    <row r="86" spans="1:7" ht="15.75" x14ac:dyDescent="0.25">
      <c r="D86" s="27" t="s">
        <v>30</v>
      </c>
      <c r="E86" s="26"/>
      <c r="F86" s="9">
        <v>0.18</v>
      </c>
      <c r="G86" s="10">
        <f>F86*G85</f>
        <v>0</v>
      </c>
    </row>
    <row r="87" spans="1:7" ht="15.75" x14ac:dyDescent="0.25">
      <c r="D87" s="27" t="s">
        <v>21</v>
      </c>
      <c r="E87" s="26"/>
      <c r="F87" s="9">
        <v>3.5000000000000003E-2</v>
      </c>
      <c r="G87" s="10">
        <f>G84*F87</f>
        <v>0</v>
      </c>
    </row>
    <row r="88" spans="1:7" ht="15.75" x14ac:dyDescent="0.25">
      <c r="D88" s="27" t="s">
        <v>22</v>
      </c>
      <c r="E88" s="26"/>
      <c r="F88" s="9">
        <v>0.03</v>
      </c>
      <c r="G88" s="10">
        <f>G84*F88</f>
        <v>0</v>
      </c>
    </row>
    <row r="89" spans="1:7" ht="15.75" x14ac:dyDescent="0.25">
      <c r="D89" s="27" t="s">
        <v>27</v>
      </c>
      <c r="E89" s="26"/>
      <c r="F89" s="9">
        <v>0.1</v>
      </c>
      <c r="G89" s="10">
        <f>G84*F89</f>
        <v>0</v>
      </c>
    </row>
    <row r="90" spans="1:7" ht="15.75" x14ac:dyDescent="0.25">
      <c r="D90" s="27" t="s">
        <v>28</v>
      </c>
      <c r="E90" s="26"/>
      <c r="F90" s="9">
        <v>1E-3</v>
      </c>
      <c r="G90" s="10"/>
    </row>
    <row r="91" spans="1:7" ht="16.5" customHeight="1" thickBot="1" x14ac:dyDescent="0.3">
      <c r="D91" s="27" t="s">
        <v>31</v>
      </c>
      <c r="E91" s="26"/>
      <c r="F91" s="12">
        <v>0.01</v>
      </c>
      <c r="G91" s="10">
        <f>G84*F91</f>
        <v>0</v>
      </c>
    </row>
    <row r="92" spans="1:7" ht="16.5" thickBot="1" x14ac:dyDescent="0.3">
      <c r="D92" s="28" t="s">
        <v>23</v>
      </c>
      <c r="E92" s="29"/>
      <c r="F92" s="13" t="s">
        <v>24</v>
      </c>
      <c r="G92" s="8">
        <f>SUM(G84:G91)</f>
        <v>0</v>
      </c>
    </row>
    <row r="93" spans="1:7" ht="15.75" x14ac:dyDescent="0.25">
      <c r="D93" s="26"/>
      <c r="E93" s="26"/>
      <c r="F93" s="12"/>
      <c r="G93" s="22"/>
    </row>
    <row r="94" spans="1:7" ht="15.75" x14ac:dyDescent="0.25">
      <c r="D94" s="26"/>
      <c r="E94" s="26"/>
      <c r="F94" s="12"/>
      <c r="G94" s="22"/>
    </row>
    <row r="95" spans="1:7" ht="15.75" x14ac:dyDescent="0.25">
      <c r="D95" s="26"/>
      <c r="E95" s="26"/>
      <c r="F95" s="11"/>
      <c r="G95" s="23"/>
    </row>
    <row r="97" spans="1:7" x14ac:dyDescent="0.25">
      <c r="D97" s="24"/>
      <c r="E97" s="24"/>
      <c r="F97" s="24"/>
      <c r="G97" s="24"/>
    </row>
    <row r="101" spans="1:7" ht="15.75" x14ac:dyDescent="0.25">
      <c r="A101" s="32"/>
      <c r="B101" s="32"/>
      <c r="C101" s="32"/>
      <c r="D101" s="32"/>
      <c r="F101" s="32"/>
      <c r="G101" s="32"/>
    </row>
    <row r="102" spans="1:7" ht="33" customHeight="1" x14ac:dyDescent="0.25">
      <c r="A102" s="31"/>
      <c r="B102" s="31"/>
      <c r="C102" s="31"/>
      <c r="D102" s="31"/>
      <c r="F102" s="31"/>
      <c r="G102" s="31"/>
    </row>
    <row r="113" spans="1:7" ht="18.75" x14ac:dyDescent="0.3">
      <c r="A113" s="38" t="s">
        <v>19</v>
      </c>
      <c r="B113" s="38"/>
      <c r="C113" s="38"/>
      <c r="D113" s="38"/>
      <c r="E113" s="38"/>
      <c r="F113" s="38"/>
      <c r="G113" s="38"/>
    </row>
    <row r="114" spans="1:7" ht="19.5" thickBot="1" x14ac:dyDescent="0.35">
      <c r="A114" s="1"/>
      <c r="B114" s="1"/>
      <c r="C114" s="1"/>
      <c r="D114" s="1"/>
      <c r="E114" s="1"/>
      <c r="F114" s="1"/>
      <c r="G114" s="1"/>
    </row>
    <row r="115" spans="1:7" ht="15.75" thickBot="1" x14ac:dyDescent="0.3">
      <c r="A115" s="5" t="s">
        <v>1</v>
      </c>
      <c r="B115" s="5" t="s">
        <v>5</v>
      </c>
      <c r="C115" s="5" t="s">
        <v>2</v>
      </c>
      <c r="D115" s="5" t="s">
        <v>3</v>
      </c>
      <c r="E115" s="5" t="s">
        <v>4</v>
      </c>
      <c r="F115" s="36" t="s">
        <v>7</v>
      </c>
      <c r="G115" s="37"/>
    </row>
    <row r="116" spans="1:7" ht="41.25" customHeight="1" thickBot="1" x14ac:dyDescent="0.3">
      <c r="A116" s="3">
        <v>58000</v>
      </c>
      <c r="B116" s="4" t="s">
        <v>6</v>
      </c>
      <c r="C116" s="4"/>
      <c r="D116" s="4"/>
      <c r="E116" s="4"/>
      <c r="F116" s="33" t="s">
        <v>8</v>
      </c>
      <c r="G116" s="33"/>
    </row>
    <row r="117" spans="1:7" ht="41.25" customHeight="1" thickBot="1" x14ac:dyDescent="0.3">
      <c r="A117" s="6">
        <v>90000</v>
      </c>
      <c r="B117" s="7" t="s">
        <v>6</v>
      </c>
      <c r="C117" s="7"/>
      <c r="D117" s="7"/>
      <c r="E117" s="7"/>
      <c r="F117" s="34" t="s">
        <v>9</v>
      </c>
      <c r="G117" s="34"/>
    </row>
    <row r="118" spans="1:7" ht="41.25" customHeight="1" thickBot="1" x14ac:dyDescent="0.3">
      <c r="A118" s="3">
        <v>32000</v>
      </c>
      <c r="B118" s="4" t="s">
        <v>6</v>
      </c>
      <c r="C118" s="4"/>
      <c r="D118" s="4"/>
      <c r="E118" s="4"/>
      <c r="F118" s="33" t="s">
        <v>10</v>
      </c>
      <c r="G118" s="33"/>
    </row>
    <row r="119" spans="1:7" ht="41.25" customHeight="1" thickBot="1" x14ac:dyDescent="0.3">
      <c r="A119" s="6">
        <v>2000</v>
      </c>
      <c r="B119" s="7" t="s">
        <v>11</v>
      </c>
      <c r="C119" s="7"/>
      <c r="D119" s="7"/>
      <c r="E119" s="7"/>
      <c r="F119" s="34" t="s">
        <v>10</v>
      </c>
      <c r="G119" s="34"/>
    </row>
    <row r="120" spans="1:7" ht="41.25" customHeight="1" thickBot="1" x14ac:dyDescent="0.3">
      <c r="A120" s="3">
        <v>4500</v>
      </c>
      <c r="B120" s="4" t="s">
        <v>12</v>
      </c>
      <c r="C120" s="4"/>
      <c r="D120" s="4"/>
      <c r="E120" s="4"/>
      <c r="F120" s="33" t="s">
        <v>13</v>
      </c>
      <c r="G120" s="33"/>
    </row>
    <row r="121" spans="1:7" ht="27" customHeight="1" thickBot="1" x14ac:dyDescent="0.3">
      <c r="A121" s="6">
        <v>6000</v>
      </c>
      <c r="B121" s="7" t="s">
        <v>14</v>
      </c>
      <c r="C121" s="7"/>
      <c r="D121" s="7"/>
      <c r="E121" s="7"/>
      <c r="F121" s="34" t="s">
        <v>15</v>
      </c>
      <c r="G121" s="34"/>
    </row>
    <row r="122" spans="1:7" ht="27" customHeight="1" thickBot="1" x14ac:dyDescent="0.3">
      <c r="A122" s="3">
        <v>25000</v>
      </c>
      <c r="B122" s="4" t="s">
        <v>14</v>
      </c>
      <c r="C122" s="4"/>
      <c r="D122" s="4"/>
      <c r="E122" s="4"/>
      <c r="F122" s="33" t="s">
        <v>16</v>
      </c>
      <c r="G122" s="33"/>
    </row>
    <row r="124" spans="1:7" ht="15.75" x14ac:dyDescent="0.25">
      <c r="D124" s="32"/>
      <c r="E124" s="32"/>
      <c r="F124" s="21"/>
      <c r="G124" s="19"/>
    </row>
    <row r="125" spans="1:7" ht="19.5" thickBot="1" x14ac:dyDescent="0.35">
      <c r="D125" s="20" t="s">
        <v>25</v>
      </c>
    </row>
    <row r="126" spans="1:7" ht="16.5" thickBot="1" x14ac:dyDescent="0.3">
      <c r="D126" s="28" t="s">
        <v>20</v>
      </c>
      <c r="E126" s="29"/>
      <c r="F126" s="8"/>
      <c r="G126" s="8"/>
    </row>
    <row r="127" spans="1:7" ht="49.5" customHeight="1" x14ac:dyDescent="0.25">
      <c r="D127" s="30" t="s">
        <v>26</v>
      </c>
      <c r="E127" s="31"/>
      <c r="F127" s="22">
        <f>F126*E127</f>
        <v>0</v>
      </c>
      <c r="G127" s="10">
        <f>G126*F127</f>
        <v>0</v>
      </c>
    </row>
    <row r="128" spans="1:7" ht="16.5" customHeight="1" x14ac:dyDescent="0.25">
      <c r="D128" s="27" t="s">
        <v>30</v>
      </c>
      <c r="E128" s="26"/>
      <c r="F128" s="9">
        <v>0.18</v>
      </c>
      <c r="G128" s="10">
        <f>F128*G127</f>
        <v>0</v>
      </c>
    </row>
    <row r="129" spans="1:9" ht="15.75" x14ac:dyDescent="0.25">
      <c r="D129" s="27" t="s">
        <v>21</v>
      </c>
      <c r="E129" s="26"/>
      <c r="F129" s="9">
        <v>3.5000000000000003E-2</v>
      </c>
      <c r="G129" s="10">
        <f>G126*F129</f>
        <v>0</v>
      </c>
    </row>
    <row r="130" spans="1:9" ht="15.75" x14ac:dyDescent="0.25">
      <c r="D130" s="27" t="s">
        <v>22</v>
      </c>
      <c r="E130" s="26"/>
      <c r="F130" s="9">
        <v>0.03</v>
      </c>
      <c r="G130" s="10">
        <f>G126*F130</f>
        <v>0</v>
      </c>
    </row>
    <row r="131" spans="1:9" ht="15.75" x14ac:dyDescent="0.25">
      <c r="D131" s="27" t="s">
        <v>27</v>
      </c>
      <c r="E131" s="26"/>
      <c r="F131" s="9">
        <v>0.1</v>
      </c>
      <c r="G131" s="10">
        <f>G126*F131</f>
        <v>0</v>
      </c>
    </row>
    <row r="132" spans="1:9" ht="15.75" x14ac:dyDescent="0.25">
      <c r="D132" s="27" t="s">
        <v>28</v>
      </c>
      <c r="E132" s="26"/>
      <c r="F132" s="9">
        <v>1E-3</v>
      </c>
      <c r="G132" s="10"/>
    </row>
    <row r="133" spans="1:9" ht="16.5" customHeight="1" thickBot="1" x14ac:dyDescent="0.3">
      <c r="D133" s="27" t="s">
        <v>31</v>
      </c>
      <c r="E133" s="26"/>
      <c r="F133" s="12">
        <v>0.01</v>
      </c>
      <c r="G133" s="10">
        <f>G126*F133</f>
        <v>0</v>
      </c>
      <c r="I133" s="9"/>
    </row>
    <row r="134" spans="1:9" ht="16.5" thickBot="1" x14ac:dyDescent="0.3">
      <c r="D134" s="28" t="s">
        <v>23</v>
      </c>
      <c r="E134" s="29"/>
      <c r="F134" s="13" t="s">
        <v>24</v>
      </c>
      <c r="G134" s="8">
        <f>SUM(G126:G133)</f>
        <v>0</v>
      </c>
    </row>
    <row r="135" spans="1:9" ht="15.75" x14ac:dyDescent="0.25">
      <c r="D135" s="25"/>
      <c r="E135" s="25"/>
      <c r="F135" s="18"/>
      <c r="G135" s="19"/>
    </row>
    <row r="136" spans="1:9" ht="15.75" x14ac:dyDescent="0.25">
      <c r="D136" s="25"/>
      <c r="E136" s="25"/>
      <c r="F136" s="18"/>
      <c r="G136" s="19"/>
    </row>
    <row r="137" spans="1:9" ht="15.75" x14ac:dyDescent="0.25">
      <c r="D137" s="26"/>
      <c r="E137" s="26"/>
      <c r="F137" s="11"/>
      <c r="G137" s="23"/>
    </row>
    <row r="138" spans="1:9" ht="15.75" x14ac:dyDescent="0.25">
      <c r="D138" s="32"/>
      <c r="E138" s="32"/>
      <c r="F138" s="18"/>
      <c r="G138" s="19"/>
    </row>
    <row r="139" spans="1:9" ht="15.75" x14ac:dyDescent="0.25">
      <c r="I139" s="9"/>
    </row>
    <row r="140" spans="1:9" ht="15.75" x14ac:dyDescent="0.25">
      <c r="A140" s="32"/>
      <c r="B140" s="32"/>
      <c r="C140" s="32"/>
      <c r="D140" s="32"/>
      <c r="F140" s="32"/>
      <c r="G140" s="32"/>
    </row>
    <row r="141" spans="1:9" ht="34.5" customHeight="1" x14ac:dyDescent="0.25">
      <c r="A141" s="31"/>
      <c r="B141" s="31"/>
      <c r="C141" s="31"/>
      <c r="D141" s="31"/>
      <c r="F141" s="31"/>
      <c r="G141" s="31"/>
    </row>
  </sheetData>
  <mergeCells count="96">
    <mergeCell ref="A140:D140"/>
    <mergeCell ref="F140:G140"/>
    <mergeCell ref="A141:D141"/>
    <mergeCell ref="F141:G141"/>
    <mergeCell ref="F66:G66"/>
    <mergeCell ref="A67:D67"/>
    <mergeCell ref="F67:G67"/>
    <mergeCell ref="A101:D101"/>
    <mergeCell ref="F101:G101"/>
    <mergeCell ref="D93:E93"/>
    <mergeCell ref="D94:E94"/>
    <mergeCell ref="D95:E95"/>
    <mergeCell ref="A102:D102"/>
    <mergeCell ref="F102:G102"/>
    <mergeCell ref="D132:E132"/>
    <mergeCell ref="D133:E133"/>
    <mergeCell ref="F30:G30"/>
    <mergeCell ref="F31:G31"/>
    <mergeCell ref="A30:D30"/>
    <mergeCell ref="A31:D31"/>
    <mergeCell ref="F122:G122"/>
    <mergeCell ref="F117:G117"/>
    <mergeCell ref="F118:G118"/>
    <mergeCell ref="F119:G119"/>
    <mergeCell ref="F120:G120"/>
    <mergeCell ref="F121:G121"/>
    <mergeCell ref="F116:G116"/>
    <mergeCell ref="D88:E88"/>
    <mergeCell ref="D89:E89"/>
    <mergeCell ref="D90:E90"/>
    <mergeCell ref="D91:E91"/>
    <mergeCell ref="D92:E92"/>
    <mergeCell ref="A3:G3"/>
    <mergeCell ref="F5:G5"/>
    <mergeCell ref="A40:G40"/>
    <mergeCell ref="F42:G42"/>
    <mergeCell ref="F43:G43"/>
    <mergeCell ref="F11:G11"/>
    <mergeCell ref="F12:G12"/>
    <mergeCell ref="F6:G6"/>
    <mergeCell ref="F7:G7"/>
    <mergeCell ref="F8:G8"/>
    <mergeCell ref="F9:G9"/>
    <mergeCell ref="F10:G10"/>
    <mergeCell ref="D15:E15"/>
    <mergeCell ref="D16:E16"/>
    <mergeCell ref="D17:E17"/>
    <mergeCell ref="D18:E18"/>
    <mergeCell ref="D134:E134"/>
    <mergeCell ref="D137:E137"/>
    <mergeCell ref="D138:E138"/>
    <mergeCell ref="D127:E127"/>
    <mergeCell ref="D128:E128"/>
    <mergeCell ref="D129:E129"/>
    <mergeCell ref="D130:E130"/>
    <mergeCell ref="D131:E131"/>
    <mergeCell ref="D124:E124"/>
    <mergeCell ref="D126:E126"/>
    <mergeCell ref="A72:G72"/>
    <mergeCell ref="F74:G74"/>
    <mergeCell ref="F75:G75"/>
    <mergeCell ref="F76:G76"/>
    <mergeCell ref="F77:G77"/>
    <mergeCell ref="F78:G78"/>
    <mergeCell ref="F79:G79"/>
    <mergeCell ref="F80:G80"/>
    <mergeCell ref="F81:G81"/>
    <mergeCell ref="A113:G113"/>
    <mergeCell ref="F115:G115"/>
    <mergeCell ref="D85:E85"/>
    <mergeCell ref="D87:E87"/>
    <mergeCell ref="D86:E86"/>
    <mergeCell ref="F49:G49"/>
    <mergeCell ref="F44:G44"/>
    <mergeCell ref="F45:G45"/>
    <mergeCell ref="F46:G46"/>
    <mergeCell ref="F47:G47"/>
    <mergeCell ref="F48:G48"/>
    <mergeCell ref="D19:E19"/>
    <mergeCell ref="D20:E20"/>
    <mergeCell ref="D22:E22"/>
    <mergeCell ref="D23:E23"/>
    <mergeCell ref="D64:E64"/>
    <mergeCell ref="D55:E55"/>
    <mergeCell ref="D56:E56"/>
    <mergeCell ref="D65:E65"/>
    <mergeCell ref="D21:E21"/>
    <mergeCell ref="D84:E84"/>
    <mergeCell ref="D52:E52"/>
    <mergeCell ref="D53:E53"/>
    <mergeCell ref="D54:E54"/>
    <mergeCell ref="D57:E57"/>
    <mergeCell ref="D58:E58"/>
    <mergeCell ref="D59:E59"/>
    <mergeCell ref="D60:E60"/>
    <mergeCell ref="A66:D66"/>
  </mergeCells>
  <pageMargins left="0.70866141732283472" right="0.70866141732283472" top="0.74803149606299213" bottom="0.74803149606299213" header="0.31496062992125984" footer="0.31496062992125984"/>
  <pageSetup scale="90" orientation="portrait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Harcy Ramos Cruz</dc:creator>
  <cp:lastModifiedBy>mnunez</cp:lastModifiedBy>
  <cp:lastPrinted>2016-07-19T18:06:13Z</cp:lastPrinted>
  <dcterms:created xsi:type="dcterms:W3CDTF">2016-05-25T15:15:10Z</dcterms:created>
  <dcterms:modified xsi:type="dcterms:W3CDTF">2016-07-21T13:43:10Z</dcterms:modified>
</cp:coreProperties>
</file>